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activeTab="0"/>
  </bookViews>
  <sheets>
    <sheet name="A类岗位" sheetId="1" r:id="rId1"/>
    <sheet name="B类岗位" sheetId="2" r:id="rId2"/>
  </sheets>
  <definedNames>
    <definedName name="_xlnm.Print_Titles" localSheetId="0">'A类岗位'!$2:$4</definedName>
  </definedNames>
  <calcPr fullCalcOnLoad="1"/>
</workbook>
</file>

<file path=xl/sharedStrings.xml><?xml version="1.0" encoding="utf-8"?>
<sst xmlns="http://schemas.openxmlformats.org/spreadsheetml/2006/main" count="142" uniqueCount="129">
  <si>
    <t>附表一：</t>
  </si>
  <si>
    <t>岗位类别</t>
  </si>
  <si>
    <t>学科</t>
  </si>
  <si>
    <t>岗位代码</t>
  </si>
  <si>
    <t>岗位计划</t>
  </si>
  <si>
    <t>学校及人数</t>
  </si>
  <si>
    <t>备  注</t>
  </si>
  <si>
    <t>A1</t>
  </si>
  <si>
    <t>A2</t>
  </si>
  <si>
    <t>高中英语</t>
  </si>
  <si>
    <t>A3</t>
  </si>
  <si>
    <t>高中物理</t>
  </si>
  <si>
    <t>A4</t>
  </si>
  <si>
    <t>高中化学</t>
  </si>
  <si>
    <t>A5</t>
  </si>
  <si>
    <t>宁乡四中2人，宁乡七中2人，宁乡十中1人</t>
  </si>
  <si>
    <t>高中地理</t>
  </si>
  <si>
    <t>A6</t>
  </si>
  <si>
    <t>宁乡六中1人，宁乡十一中1人</t>
  </si>
  <si>
    <t>高中政治</t>
  </si>
  <si>
    <t>A7</t>
  </si>
  <si>
    <t>宁乡四中1人，宁乡五中1人，宁乡七中1人，宁乡十中1人，宁乡十一中1人</t>
  </si>
  <si>
    <t>高中生物</t>
  </si>
  <si>
    <t>A8</t>
  </si>
  <si>
    <t>宁乡六中1人，宁乡七中2人，宁乡九中1人，宁乡十中1人，宁乡十一中1人</t>
  </si>
  <si>
    <t>高中历史</t>
  </si>
  <si>
    <t>A9</t>
  </si>
  <si>
    <t>宁乡四中1人，宁乡五中1人，宁乡九中1人，宁乡十中2人，宁乡十一中1人</t>
  </si>
  <si>
    <t>A10</t>
  </si>
  <si>
    <t>高中音乐</t>
  </si>
  <si>
    <t>A11</t>
  </si>
  <si>
    <t>宁乡六中1人</t>
  </si>
  <si>
    <t>小计</t>
  </si>
  <si>
    <t>初中语文</t>
  </si>
  <si>
    <t>A13</t>
  </si>
  <si>
    <t>坝塘镇沩乌初级中学1人，双凫铺镇麦田初级中学1人，灰汤镇洞庭初级中学1人，灰汤镇枫木桥初级中学1人，大屯营乡石家湾初级中学1人，横市镇铁冲初级中学1人，老粮仓镇毛公桥九年制学校1人，流沙河镇大田方初级中学1人，沩山乡沩山初级中学1人，龙田镇龙田初级中学2人</t>
  </si>
  <si>
    <t>初中数学</t>
  </si>
  <si>
    <t>A14</t>
  </si>
  <si>
    <t>资福镇珊瑚初级中学1人，大屯营乡石家湾初级中学1人，灰汤镇杉山冲初级中学1人，沩山乡沩山初级中学2人，黄材镇沩滨初级中学1人，巷子口镇巷子口初级中学1人，巷子口镇南轩初级中学1人，横市镇铁冲初级中学1人，流沙河镇流沙河初级中学1人，龙田镇龙田中学2人</t>
  </si>
  <si>
    <t>初中英语</t>
  </si>
  <si>
    <t>A15</t>
  </si>
  <si>
    <t>资福镇珊瑚初级中学1人，喻家坳乡涌泉山初级中学1人，大屯营乡石家湾初级中学1人，灰汤镇洞庭初级中学1人，青山桥镇心田初级中学1人，沩山乡沩山初级中学1人，黄材镇井冲初级中学1人，龙田镇七里山初级中学1人，</t>
  </si>
  <si>
    <t>初中物理</t>
  </si>
  <si>
    <t>A16</t>
  </si>
  <si>
    <t>双凫铺镇麦田初级中学1人，喻家坳乡涌泉山初级中学1人，大屯营乡三仙坳初级中学1人，老粮仓镇毛公桥九年制学校1人，流沙河镇大田方初级中学1人，青山桥镇田坪初级中学1人，巷子口镇巷子口初级中学1人，黄材镇井冲初级中学1人，沙田乡五里堆初级中学1人</t>
  </si>
  <si>
    <t>初中生物</t>
  </si>
  <si>
    <t>坝塘镇坝塘初级中学1人，横市镇横市初级中学1人，青山桥镇田坪初级中学1人，巷子口镇巷子口初级中学1人，沩山乡沩山初级中学1人，黄材镇沩滨初级中学1人，黄材镇井冲初级中学1人</t>
  </si>
  <si>
    <t>初中化学</t>
  </si>
  <si>
    <t>双江口镇双江口初级中学1人，坝塘镇油麻田初级中学1人，老粮仓镇毛公桥九年制学校1人，青山桥镇青山桥初级中学1人，沙田乡沙田初级中学1人</t>
  </si>
  <si>
    <t>初中历史</t>
  </si>
  <si>
    <t>灰汤镇洞庭初级中学1人，老粮仓镇毛公桥九年制学校1人</t>
  </si>
  <si>
    <t>初中地理</t>
  </si>
  <si>
    <t>老粮仓镇毛公桥九年制学校1人，青山桥镇田坪初级中学1人，黄材镇井冲初级中学1人，沙田乡沙田初级中学1人</t>
  </si>
  <si>
    <t>初中体育</t>
  </si>
  <si>
    <t>大屯营乡三仙坳初级中学1人，沩山乡沩山初级中学1人</t>
  </si>
  <si>
    <t>巷子口镇直田初级中学1</t>
  </si>
  <si>
    <t>初中政治</t>
  </si>
  <si>
    <t>东湖塘镇西冲山初级中学1人，黄材镇沩滨初级中学1人</t>
  </si>
  <si>
    <t>初中信息</t>
  </si>
  <si>
    <t>沙田乡五里堆初级中学1人</t>
  </si>
  <si>
    <t>小学语文</t>
  </si>
  <si>
    <t>小学英语</t>
  </si>
  <si>
    <t>小学体育</t>
  </si>
  <si>
    <t>小学美术</t>
  </si>
  <si>
    <t>沩山乡中心小学1人，沙田乡中心小学1人</t>
  </si>
  <si>
    <t>小学信息</t>
  </si>
  <si>
    <t>巷子口镇中心小学1人</t>
  </si>
  <si>
    <t>计算机或相近专业</t>
  </si>
  <si>
    <t>合计</t>
  </si>
  <si>
    <t>宁乡七中1人</t>
  </si>
  <si>
    <t>高中语文1</t>
  </si>
  <si>
    <t>高中语文2</t>
  </si>
  <si>
    <t>宁乡五中1人，宁乡七中1人，宁乡十中1人</t>
  </si>
  <si>
    <t>宁乡四中1人，宁乡六中1人，宁乡九中3人，宁乡十中2人</t>
  </si>
  <si>
    <t>A12</t>
  </si>
  <si>
    <t>A22</t>
  </si>
  <si>
    <t>A23</t>
  </si>
  <si>
    <t>A24</t>
  </si>
  <si>
    <t>A25</t>
  </si>
  <si>
    <t>A26</t>
  </si>
  <si>
    <t>A30</t>
  </si>
  <si>
    <t>A31</t>
  </si>
  <si>
    <t>宁乡六中2人，宁乡七中1人，宁乡九中2人，宁乡十中2人</t>
  </si>
  <si>
    <t>附表二：</t>
  </si>
  <si>
    <t>小学语文1</t>
  </si>
  <si>
    <t>B01</t>
  </si>
  <si>
    <t>B02</t>
  </si>
  <si>
    <t>流沙河镇赤塅小学1人，流沙河镇仕堂小学1人，青山桥镇芙蓉小学2人，青山桥镇造福小学1人，青山桥镇楼霞小学1人，青山桥镇花园小学1人，龙田镇联江小学1人</t>
  </si>
  <si>
    <t>小学数学1</t>
  </si>
  <si>
    <t>B03</t>
  </si>
  <si>
    <t>小学数学2</t>
  </si>
  <si>
    <t>B04</t>
  </si>
  <si>
    <t>B05</t>
  </si>
  <si>
    <t>小学音乐</t>
  </si>
  <si>
    <t>B06</t>
  </si>
  <si>
    <t>B07</t>
  </si>
  <si>
    <t>青山桥镇水竹小学1人，青山桥镇花园小学1人，沙田乡桅水小学1人，沙田乡石江小学1人</t>
  </si>
  <si>
    <t>黄材镇石龙洞小学1人，黄材镇月山小学1人，黄材镇刁子小学1人，横市镇关圣小学1人，横市镇云台小学1人，横市镇界头小学1人，老粮仓镇龙潭小学1人，巷子口镇双狮小学1人，巷子口镇枫坪小学1人，巷子口镇大园小学1人</t>
  </si>
  <si>
    <t>沩山乡中心小学3人，东湖塘镇月湖小学1人，东湖塘镇泉塘湾小学1人，资福镇红旗仑小学1人，资福镇柳枫小学1人，喻家坳乡新塘小学1人，流沙河镇中心小学1人，流沙河镇合兴小学1人，花明楼镇戚佳山小学1人，花明楼镇鲁塘小学1人，</t>
  </si>
  <si>
    <t>小学数学</t>
  </si>
  <si>
    <t>道林镇田心小学1人，道林镇龙塘小学1人，东湖塘镇中心小学1人，坝塘镇竹山小学1人，双江口镇五一小学1人，灰汤镇山龙小学1人，灰汤镇杨塘小学1人，灰汤镇导山小学1人，灰汤镇瓦泥小学1人，喻家坳乡涌泉山小学1人，喻家坳乡新塘小学1人，沩山乡中心小学1人</t>
  </si>
  <si>
    <t>老粮仓镇古乡小学1人，青山桥镇友谊小学1人，青山桥镇水竹小学1人，巷子口镇黄鹤小学1人，沙田乡中心小学1人，沙田乡宝云小学1人，沙田乡长冲小学1人，黄材镇崔坪小学1人</t>
  </si>
  <si>
    <t>巷子口镇檀树小学1人</t>
  </si>
  <si>
    <t>B08</t>
  </si>
  <si>
    <t>灰汤镇导山小学1人</t>
  </si>
  <si>
    <t>小学语文2</t>
  </si>
  <si>
    <t>宁乡市2018年公开招聘教师B类岗位计划表（共57人）</t>
  </si>
  <si>
    <t>宁乡市2018年公开招聘教师A类岗位计划表（共163人）</t>
  </si>
  <si>
    <t>流沙河镇草冲初级中学（小学部）1人，流沙河镇赤塅小学1人，流沙河镇大田方小学1人，流沙河镇石坝小学1人，流沙河镇仕堂小学1人，流沙河镇苏家小学1人，青山桥镇芙蓉小学1人，青山桥镇田心小学1人，青山桥镇水竹小学1人，青山桥镇花园小学1人</t>
  </si>
  <si>
    <t>横市镇界头小学1人，横市镇关圣小学1人，黄材镇石龙洞小学1人，老粮仓镇龙潭小学1人，老粮仓镇古乡小学1人，巷子口镇黄鹤小学1人，龙田镇横岭小学1人，龙田镇杨柳小学1人</t>
  </si>
  <si>
    <t>黄材镇石龙洞小学1人，老粮仓镇白益小学1人，青山桥镇造福小学1人，巷子口镇檀树小学1人，巷子口镇新开小学1人，巷子口镇连心小学1人，巷子口镇大园小学1人，龙田镇杨柳小学1人</t>
  </si>
  <si>
    <t>道林镇双雄小学1人，花明楼镇靳江小学1人，东湖塘镇许家坝小学1人，喻家坳乡新塘小学1人，资福镇珊瑚小学1人，灰汤镇杨塘小学1人，流沙河镇中心小学1人，沩山乡中心小学2人，龙田中心小学1人</t>
  </si>
  <si>
    <t>高中数学</t>
  </si>
  <si>
    <t>宁乡四中1人，宁乡九中3人</t>
  </si>
  <si>
    <t>宁乡六中1人，宁乡七中2人，宁乡十中2人</t>
  </si>
  <si>
    <t>小学体育(足球）</t>
  </si>
  <si>
    <t>流沙河镇合兴小学1人，巷子口镇中心小学1人</t>
  </si>
  <si>
    <t>道林镇尹垅小学1人，道林镇大界小学1人，花明楼镇城墙小学1人，花明楼镇靳江小学1人，坝塘镇中心小学1人，灰汤镇杏村小学1人，沩山乡中心小学1人</t>
  </si>
  <si>
    <t>高中体育（足球）</t>
  </si>
  <si>
    <t>初中美术</t>
  </si>
  <si>
    <t>A17</t>
  </si>
  <si>
    <t>A18</t>
  </si>
  <si>
    <t>A19</t>
  </si>
  <si>
    <t>A20</t>
  </si>
  <si>
    <t>A21</t>
  </si>
  <si>
    <t>A27</t>
  </si>
  <si>
    <t>A28</t>
  </si>
  <si>
    <t>A29</t>
  </si>
  <si>
    <t>A32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</si>
</sst>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wrapText="1"/>
    </xf>
    <xf numFmtId="0" fontId="2" fillId="2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0" fillId="22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40"/>
  <sheetViews>
    <sheetView showGridLines="0" tabSelected="1" zoomScalePageLayoutView="0" workbookViewId="0" topLeftCell="A1">
      <selection activeCell="E38" sqref="E38"/>
    </sheetView>
  </sheetViews>
  <sheetFormatPr defaultColWidth="9.00390625" defaultRowHeight="14.25"/>
  <cols>
    <col min="1" max="1" width="2.00390625" style="0" customWidth="1"/>
    <col min="2" max="2" width="0.875" style="0" customWidth="1"/>
    <col min="3" max="3" width="4.75390625" style="1" customWidth="1"/>
    <col min="4" max="4" width="9.375" style="1" customWidth="1"/>
    <col min="5" max="5" width="5.875" style="1" customWidth="1"/>
    <col min="6" max="6" width="6.125" style="1" customWidth="1"/>
    <col min="7" max="7" width="37.625" style="2" customWidth="1"/>
    <col min="8" max="8" width="15.375" style="1" customWidth="1"/>
  </cols>
  <sheetData>
    <row r="1" ht="7.5" customHeight="1"/>
    <row r="2" spans="3:5" ht="24" customHeight="1">
      <c r="C2" s="24" t="s">
        <v>0</v>
      </c>
      <c r="D2" s="24"/>
      <c r="E2" s="24"/>
    </row>
    <row r="3" spans="3:8" ht="40.5" customHeight="1">
      <c r="C3" s="25" t="s">
        <v>107</v>
      </c>
      <c r="D3" s="25"/>
      <c r="E3" s="25"/>
      <c r="F3" s="25"/>
      <c r="G3" s="25"/>
      <c r="H3" s="25"/>
    </row>
    <row r="4" spans="3:8" ht="39.75" customHeight="1"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3:8" ht="30" customHeight="1">
      <c r="C5" s="5"/>
      <c r="D5" s="6" t="s">
        <v>70</v>
      </c>
      <c r="E5" s="5" t="s">
        <v>7</v>
      </c>
      <c r="F5" s="7">
        <v>4</v>
      </c>
      <c r="G5" s="8" t="s">
        <v>113</v>
      </c>
      <c r="H5" s="7"/>
    </row>
    <row r="6" spans="3:8" ht="30" customHeight="1">
      <c r="C6" s="5"/>
      <c r="D6" s="6" t="s">
        <v>71</v>
      </c>
      <c r="E6" s="5" t="s">
        <v>8</v>
      </c>
      <c r="F6" s="7">
        <v>5</v>
      </c>
      <c r="G6" s="8" t="s">
        <v>114</v>
      </c>
      <c r="H6" s="7"/>
    </row>
    <row r="7" spans="3:8" ht="30" customHeight="1">
      <c r="C7" s="5"/>
      <c r="D7" s="6" t="s">
        <v>112</v>
      </c>
      <c r="E7" s="5" t="s">
        <v>10</v>
      </c>
      <c r="F7" s="7">
        <v>7</v>
      </c>
      <c r="G7" s="8" t="s">
        <v>73</v>
      </c>
      <c r="H7" s="7"/>
    </row>
    <row r="8" spans="3:8" ht="30" customHeight="1">
      <c r="C8" s="5"/>
      <c r="D8" s="6" t="s">
        <v>9</v>
      </c>
      <c r="E8" s="5" t="s">
        <v>12</v>
      </c>
      <c r="F8" s="7">
        <v>7</v>
      </c>
      <c r="G8" s="8" t="s">
        <v>82</v>
      </c>
      <c r="H8" s="7"/>
    </row>
    <row r="9" spans="3:8" ht="30" customHeight="1">
      <c r="C9" s="5"/>
      <c r="D9" s="6" t="s">
        <v>11</v>
      </c>
      <c r="E9" s="5" t="s">
        <v>14</v>
      </c>
      <c r="F9" s="7">
        <v>3</v>
      </c>
      <c r="G9" s="8" t="s">
        <v>72</v>
      </c>
      <c r="H9" s="7"/>
    </row>
    <row r="10" spans="3:8" ht="30" customHeight="1">
      <c r="C10" s="5"/>
      <c r="D10" s="6" t="s">
        <v>13</v>
      </c>
      <c r="E10" s="5" t="s">
        <v>17</v>
      </c>
      <c r="F10" s="7">
        <v>5</v>
      </c>
      <c r="G10" s="8" t="s">
        <v>15</v>
      </c>
      <c r="H10" s="7"/>
    </row>
    <row r="11" spans="3:8" ht="30" customHeight="1">
      <c r="C11" s="5"/>
      <c r="D11" s="6" t="s">
        <v>16</v>
      </c>
      <c r="E11" s="5" t="s">
        <v>20</v>
      </c>
      <c r="F11" s="7">
        <v>2</v>
      </c>
      <c r="G11" s="8" t="s">
        <v>18</v>
      </c>
      <c r="H11" s="7"/>
    </row>
    <row r="12" spans="3:8" ht="30" customHeight="1">
      <c r="C12" s="5"/>
      <c r="D12" s="6" t="s">
        <v>19</v>
      </c>
      <c r="E12" s="5" t="s">
        <v>23</v>
      </c>
      <c r="F12" s="7">
        <v>5</v>
      </c>
      <c r="G12" s="8" t="s">
        <v>21</v>
      </c>
      <c r="H12" s="5"/>
    </row>
    <row r="13" spans="3:8" ht="30" customHeight="1">
      <c r="C13" s="5"/>
      <c r="D13" s="5" t="s">
        <v>22</v>
      </c>
      <c r="E13" s="5" t="s">
        <v>26</v>
      </c>
      <c r="F13" s="5">
        <v>6</v>
      </c>
      <c r="G13" s="8" t="s">
        <v>24</v>
      </c>
      <c r="H13" s="5"/>
    </row>
    <row r="14" spans="3:8" ht="30" customHeight="1">
      <c r="C14" s="5"/>
      <c r="D14" s="5" t="s">
        <v>25</v>
      </c>
      <c r="E14" s="5" t="s">
        <v>28</v>
      </c>
      <c r="F14" s="5">
        <v>6</v>
      </c>
      <c r="G14" s="8" t="s">
        <v>27</v>
      </c>
      <c r="H14" s="5"/>
    </row>
    <row r="15" spans="3:8" ht="30" customHeight="1">
      <c r="C15" s="5"/>
      <c r="D15" s="7" t="s">
        <v>118</v>
      </c>
      <c r="E15" s="5" t="s">
        <v>30</v>
      </c>
      <c r="F15" s="8">
        <v>1</v>
      </c>
      <c r="G15" s="8" t="s">
        <v>69</v>
      </c>
      <c r="H15" s="5"/>
    </row>
    <row r="16" spans="3:8" ht="30" customHeight="1">
      <c r="C16" s="5"/>
      <c r="D16" s="8" t="s">
        <v>29</v>
      </c>
      <c r="E16" s="5" t="s">
        <v>74</v>
      </c>
      <c r="F16" s="5">
        <v>1</v>
      </c>
      <c r="G16" s="8" t="s">
        <v>31</v>
      </c>
      <c r="H16" s="5"/>
    </row>
    <row r="17" spans="3:8" ht="30" customHeight="1">
      <c r="C17" s="9"/>
      <c r="D17" s="9" t="s">
        <v>32</v>
      </c>
      <c r="E17" s="9"/>
      <c r="F17" s="9">
        <v>52</v>
      </c>
      <c r="G17" s="9"/>
      <c r="H17" s="9"/>
    </row>
    <row r="18" spans="3:8" ht="84" customHeight="1">
      <c r="C18" s="10"/>
      <c r="D18" s="5" t="s">
        <v>33</v>
      </c>
      <c r="E18" s="5" t="s">
        <v>34</v>
      </c>
      <c r="F18" s="7">
        <v>11</v>
      </c>
      <c r="G18" s="7" t="s">
        <v>35</v>
      </c>
      <c r="H18" s="7"/>
    </row>
    <row r="19" spans="3:8" ht="75.75" customHeight="1">
      <c r="C19" s="10"/>
      <c r="D19" s="5" t="s">
        <v>36</v>
      </c>
      <c r="E19" s="5" t="s">
        <v>37</v>
      </c>
      <c r="F19" s="7">
        <v>12</v>
      </c>
      <c r="G19" s="5" t="s">
        <v>38</v>
      </c>
      <c r="H19" s="7"/>
    </row>
    <row r="20" spans="3:8" ht="72" customHeight="1">
      <c r="C20" s="10"/>
      <c r="D20" s="5" t="s">
        <v>39</v>
      </c>
      <c r="E20" s="5" t="s">
        <v>40</v>
      </c>
      <c r="F20" s="7">
        <v>8</v>
      </c>
      <c r="G20" s="5" t="s">
        <v>41</v>
      </c>
      <c r="H20" s="7"/>
    </row>
    <row r="21" spans="3:8" ht="90" customHeight="1">
      <c r="C21" s="10"/>
      <c r="D21" s="5" t="s">
        <v>42</v>
      </c>
      <c r="E21" s="5" t="s">
        <v>43</v>
      </c>
      <c r="F21" s="7">
        <v>9</v>
      </c>
      <c r="G21" s="7" t="s">
        <v>44</v>
      </c>
      <c r="H21" s="7"/>
    </row>
    <row r="22" spans="3:8" ht="90" customHeight="1">
      <c r="C22" s="10"/>
      <c r="D22" s="5" t="s">
        <v>47</v>
      </c>
      <c r="E22" s="5" t="s">
        <v>120</v>
      </c>
      <c r="F22" s="7">
        <v>5</v>
      </c>
      <c r="G22" s="5" t="s">
        <v>48</v>
      </c>
      <c r="H22" s="7"/>
    </row>
    <row r="23" spans="3:8" ht="90" customHeight="1">
      <c r="C23" s="10"/>
      <c r="D23" s="5" t="s">
        <v>51</v>
      </c>
      <c r="E23" s="5" t="s">
        <v>121</v>
      </c>
      <c r="F23" s="7">
        <v>4</v>
      </c>
      <c r="G23" s="7" t="s">
        <v>52</v>
      </c>
      <c r="H23" s="7"/>
    </row>
    <row r="24" spans="3:8" ht="90" customHeight="1">
      <c r="C24" s="10"/>
      <c r="D24" s="5" t="s">
        <v>56</v>
      </c>
      <c r="E24" s="5" t="s">
        <v>122</v>
      </c>
      <c r="F24" s="7">
        <v>2</v>
      </c>
      <c r="G24" s="7" t="s">
        <v>57</v>
      </c>
      <c r="H24" s="7"/>
    </row>
    <row r="25" spans="3:8" ht="63" customHeight="1">
      <c r="C25" s="10"/>
      <c r="D25" s="5" t="s">
        <v>45</v>
      </c>
      <c r="E25" s="5" t="s">
        <v>123</v>
      </c>
      <c r="F25" s="7">
        <v>7</v>
      </c>
      <c r="G25" s="5" t="s">
        <v>46</v>
      </c>
      <c r="H25" s="7"/>
    </row>
    <row r="26" spans="3:8" ht="30" customHeight="1">
      <c r="C26" s="10"/>
      <c r="D26" s="5" t="s">
        <v>49</v>
      </c>
      <c r="E26" s="5" t="s">
        <v>124</v>
      </c>
      <c r="F26" s="7">
        <v>2</v>
      </c>
      <c r="G26" s="7" t="s">
        <v>50</v>
      </c>
      <c r="H26" s="5"/>
    </row>
    <row r="27" spans="3:8" ht="30" customHeight="1">
      <c r="C27" s="10"/>
      <c r="D27" s="5" t="s">
        <v>53</v>
      </c>
      <c r="E27" s="5" t="s">
        <v>75</v>
      </c>
      <c r="F27" s="7">
        <v>2</v>
      </c>
      <c r="G27" s="7" t="s">
        <v>54</v>
      </c>
      <c r="H27" s="5"/>
    </row>
    <row r="28" spans="3:8" ht="30" customHeight="1">
      <c r="C28" s="10"/>
      <c r="D28" s="5" t="s">
        <v>119</v>
      </c>
      <c r="E28" s="5" t="s">
        <v>76</v>
      </c>
      <c r="F28" s="7">
        <v>1</v>
      </c>
      <c r="G28" s="5" t="s">
        <v>55</v>
      </c>
      <c r="H28" s="5"/>
    </row>
    <row r="29" spans="3:8" ht="35.25" customHeight="1">
      <c r="C29" s="10"/>
      <c r="D29" s="5" t="s">
        <v>58</v>
      </c>
      <c r="E29" s="5" t="s">
        <v>77</v>
      </c>
      <c r="F29" s="5">
        <v>1</v>
      </c>
      <c r="G29" s="5" t="s">
        <v>59</v>
      </c>
      <c r="H29" s="5"/>
    </row>
    <row r="30" spans="3:8" ht="30" customHeight="1">
      <c r="C30" s="9"/>
      <c r="D30" s="9" t="s">
        <v>32</v>
      </c>
      <c r="E30" s="9"/>
      <c r="F30" s="9">
        <f>SUM(F18:F29)</f>
        <v>64</v>
      </c>
      <c r="G30" s="9"/>
      <c r="H30" s="9"/>
    </row>
    <row r="31" spans="3:8" ht="76.5" customHeight="1">
      <c r="C31" s="10"/>
      <c r="D31" s="11" t="s">
        <v>60</v>
      </c>
      <c r="E31" s="5" t="s">
        <v>78</v>
      </c>
      <c r="F31" s="11">
        <v>12</v>
      </c>
      <c r="G31" s="12" t="s">
        <v>98</v>
      </c>
      <c r="H31" s="12"/>
    </row>
    <row r="32" spans="3:8" ht="62.25" customHeight="1">
      <c r="C32" s="10"/>
      <c r="D32" s="11" t="s">
        <v>99</v>
      </c>
      <c r="E32" s="5" t="s">
        <v>79</v>
      </c>
      <c r="F32" s="11">
        <v>10</v>
      </c>
      <c r="G32" s="12" t="s">
        <v>111</v>
      </c>
      <c r="H32" s="12"/>
    </row>
    <row r="33" spans="3:8" ht="81.75" customHeight="1">
      <c r="C33" s="10"/>
      <c r="D33" s="11" t="s">
        <v>61</v>
      </c>
      <c r="E33" s="5" t="s">
        <v>125</v>
      </c>
      <c r="F33" s="11">
        <v>12</v>
      </c>
      <c r="G33" s="7" t="s">
        <v>100</v>
      </c>
      <c r="H33" s="12"/>
    </row>
    <row r="34" spans="3:8" ht="60" customHeight="1">
      <c r="C34" s="10"/>
      <c r="D34" s="7" t="s">
        <v>62</v>
      </c>
      <c r="E34" s="5" t="s">
        <v>126</v>
      </c>
      <c r="F34" s="7">
        <v>7</v>
      </c>
      <c r="G34" s="7" t="s">
        <v>117</v>
      </c>
      <c r="H34" s="10"/>
    </row>
    <row r="35" spans="3:8" ht="60" customHeight="1">
      <c r="C35" s="10"/>
      <c r="D35" s="7" t="s">
        <v>115</v>
      </c>
      <c r="E35" s="5" t="s">
        <v>127</v>
      </c>
      <c r="F35" s="7">
        <v>2</v>
      </c>
      <c r="G35" s="7" t="s">
        <v>116</v>
      </c>
      <c r="H35" s="10"/>
    </row>
    <row r="36" spans="3:8" ht="57.75" customHeight="1">
      <c r="C36" s="10"/>
      <c r="D36" s="7" t="s">
        <v>93</v>
      </c>
      <c r="E36" s="5" t="s">
        <v>80</v>
      </c>
      <c r="F36" s="7">
        <v>1</v>
      </c>
      <c r="G36" s="7" t="s">
        <v>104</v>
      </c>
      <c r="H36" s="7"/>
    </row>
    <row r="37" spans="3:8" ht="30" customHeight="1">
      <c r="C37" s="10"/>
      <c r="D37" s="7" t="s">
        <v>63</v>
      </c>
      <c r="E37" s="5" t="s">
        <v>81</v>
      </c>
      <c r="F37" s="7">
        <v>2</v>
      </c>
      <c r="G37" s="7" t="s">
        <v>64</v>
      </c>
      <c r="H37" s="7"/>
    </row>
    <row r="38" spans="3:8" ht="42" customHeight="1">
      <c r="C38" s="10"/>
      <c r="D38" s="7" t="s">
        <v>65</v>
      </c>
      <c r="E38" s="5" t="s">
        <v>128</v>
      </c>
      <c r="F38" s="7">
        <v>1</v>
      </c>
      <c r="G38" s="7" t="s">
        <v>66</v>
      </c>
      <c r="H38" s="13" t="s">
        <v>67</v>
      </c>
    </row>
    <row r="39" spans="3:8" ht="30" customHeight="1">
      <c r="C39" s="9"/>
      <c r="D39" s="9" t="s">
        <v>32</v>
      </c>
      <c r="E39" s="9"/>
      <c r="F39" s="9">
        <f>SUM(F31:F38)</f>
        <v>47</v>
      </c>
      <c r="G39" s="9"/>
      <c r="H39" s="9"/>
    </row>
    <row r="40" spans="3:8" ht="24.75" customHeight="1">
      <c r="C40" s="14"/>
      <c r="D40" s="15" t="s">
        <v>68</v>
      </c>
      <c r="E40" s="14"/>
      <c r="F40" s="15">
        <f>SUM(F39+F30+F17)</f>
        <v>163</v>
      </c>
      <c r="G40" s="15"/>
      <c r="H40" s="14"/>
    </row>
  </sheetData>
  <sheetProtection/>
  <mergeCells count="2">
    <mergeCell ref="C2:E2"/>
    <mergeCell ref="C3:H3"/>
  </mergeCells>
  <printOptions/>
  <pageMargins left="0.79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0">
      <selection activeCell="E6" sqref="E6"/>
    </sheetView>
  </sheetViews>
  <sheetFormatPr defaultColWidth="9.00390625" defaultRowHeight="14.25"/>
  <cols>
    <col min="3" max="3" width="5.50390625" style="0" customWidth="1"/>
    <col min="4" max="4" width="5.25390625" style="0" customWidth="1"/>
    <col min="5" max="5" width="37.625" style="0" customWidth="1"/>
  </cols>
  <sheetData>
    <row r="1" spans="1:6" ht="18.75">
      <c r="A1" s="16" t="s">
        <v>83</v>
      </c>
      <c r="B1" s="16"/>
      <c r="C1" s="16"/>
      <c r="E1" s="17"/>
      <c r="F1" s="17"/>
    </row>
    <row r="2" spans="1:6" ht="42.75" customHeight="1">
      <c r="A2" s="23" t="s">
        <v>106</v>
      </c>
      <c r="B2" s="23"/>
      <c r="C2" s="23"/>
      <c r="D2" s="23"/>
      <c r="E2" s="23"/>
      <c r="F2" s="23"/>
    </row>
    <row r="3" spans="1:6" ht="2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80.25" customHeight="1">
      <c r="A4" s="7"/>
      <c r="B4" s="11" t="s">
        <v>84</v>
      </c>
      <c r="C4" s="7" t="s">
        <v>85</v>
      </c>
      <c r="D4" s="11">
        <v>10</v>
      </c>
      <c r="E4" s="18" t="s">
        <v>97</v>
      </c>
      <c r="F4" s="19"/>
    </row>
    <row r="5" spans="1:6" ht="67.5" customHeight="1">
      <c r="A5" s="7"/>
      <c r="B5" s="11" t="s">
        <v>105</v>
      </c>
      <c r="C5" s="7" t="s">
        <v>86</v>
      </c>
      <c r="D5" s="11">
        <v>8</v>
      </c>
      <c r="E5" s="18" t="s">
        <v>87</v>
      </c>
      <c r="F5" s="19"/>
    </row>
    <row r="6" spans="1:6" ht="70.5" customHeight="1">
      <c r="A6" s="7"/>
      <c r="B6" s="11" t="s">
        <v>88</v>
      </c>
      <c r="C6" s="7" t="s">
        <v>89</v>
      </c>
      <c r="D6" s="11">
        <v>8</v>
      </c>
      <c r="E6" s="18" t="s">
        <v>109</v>
      </c>
      <c r="F6" s="19"/>
    </row>
    <row r="7" spans="1:6" ht="86.25" customHeight="1">
      <c r="A7" s="7"/>
      <c r="B7" s="11" t="s">
        <v>90</v>
      </c>
      <c r="C7" s="7" t="s">
        <v>91</v>
      </c>
      <c r="D7" s="11">
        <v>10</v>
      </c>
      <c r="E7" s="18" t="s">
        <v>108</v>
      </c>
      <c r="F7" s="19"/>
    </row>
    <row r="8" spans="1:6" ht="71.25" customHeight="1">
      <c r="A8" s="7"/>
      <c r="B8" s="11" t="s">
        <v>61</v>
      </c>
      <c r="C8" s="7" t="s">
        <v>92</v>
      </c>
      <c r="D8" s="11">
        <v>8</v>
      </c>
      <c r="E8" s="20" t="s">
        <v>110</v>
      </c>
      <c r="F8" s="19"/>
    </row>
    <row r="9" spans="1:6" ht="67.5" customHeight="1">
      <c r="A9" s="7"/>
      <c r="B9" s="7" t="s">
        <v>93</v>
      </c>
      <c r="C9" s="7" t="s">
        <v>94</v>
      </c>
      <c r="D9" s="7">
        <v>8</v>
      </c>
      <c r="E9" s="18" t="s">
        <v>101</v>
      </c>
      <c r="F9" s="7"/>
    </row>
    <row r="10" spans="1:6" ht="45" customHeight="1">
      <c r="A10" s="7"/>
      <c r="B10" s="7" t="s">
        <v>62</v>
      </c>
      <c r="C10" s="7" t="s">
        <v>95</v>
      </c>
      <c r="D10" s="7">
        <v>1</v>
      </c>
      <c r="E10" s="18" t="s">
        <v>102</v>
      </c>
      <c r="F10" s="7"/>
    </row>
    <row r="11" spans="1:6" ht="39" customHeight="1">
      <c r="A11" s="7"/>
      <c r="B11" s="7" t="s">
        <v>63</v>
      </c>
      <c r="C11" s="7" t="s">
        <v>103</v>
      </c>
      <c r="D11" s="7">
        <v>4</v>
      </c>
      <c r="E11" s="18" t="s">
        <v>96</v>
      </c>
      <c r="F11" s="7"/>
    </row>
    <row r="12" spans="1:6" ht="24" customHeight="1">
      <c r="A12" s="21"/>
      <c r="B12" s="15" t="s">
        <v>68</v>
      </c>
      <c r="C12" s="21"/>
      <c r="D12" s="15">
        <v>57</v>
      </c>
      <c r="E12" s="22"/>
      <c r="F12" s="21"/>
    </row>
  </sheetData>
  <sheetProtection/>
  <mergeCells count="1">
    <mergeCell ref="A2:F2"/>
  </mergeCells>
  <printOptions/>
  <pageMargins left="1.02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2018-03-23T01:53:52Z</cp:lastPrinted>
  <dcterms:created xsi:type="dcterms:W3CDTF">1996-12-17T01:32:42Z</dcterms:created>
  <dcterms:modified xsi:type="dcterms:W3CDTF">2018-03-27T06:47:39Z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