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1"/>
  </bookViews>
  <sheets>
    <sheet name="计划表" sheetId="1" r:id="rId1"/>
    <sheet name="岗位表" sheetId="2" r:id="rId2"/>
  </sheets>
  <definedNames>
    <definedName name="_xlnm.Print_Area" localSheetId="0">'计划表'!$A$1:$Z$17</definedName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<sst xmlns="http://schemas.openxmlformats.org/spreadsheetml/2006/main" count="432" uniqueCount="158">
  <si>
    <t>2020—2021学年度赴陕西师范大学现场招聘教职员计划表</t>
  </si>
  <si>
    <t>招聘单位</t>
  </si>
  <si>
    <t>计划总数</t>
  </si>
  <si>
    <t>学校层次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</si>
  <si>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</si>
  <si>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</si>
  <si>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</si>
  <si>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</si>
  <si>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</si>
  <si>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</si>
  <si>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</si>
  <si>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</si>
  <si>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</si>
  <si>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</si>
  <si>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</si>
  <si>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</si>
  <si>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</si>
  <si>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电子商务</t>
  </si>
  <si>
    <t>数控</t>
  </si>
  <si>
    <t>计算机</t>
  </si>
  <si>
    <t>机电</t>
  </si>
  <si>
    <t>物流</t>
  </si>
  <si>
    <t>服装设计与工艺</t>
  </si>
  <si>
    <t>机器人应用与维护</t>
  </si>
  <si>
    <t>车辆工程</t>
  </si>
  <si>
    <t>市场营销</t>
  </si>
  <si>
    <t>联系人及联系电话</t>
  </si>
  <si>
    <t>佛山市南海区狮山镇教育局</t>
  </si>
  <si>
    <t>初中</t>
  </si>
  <si>
    <t>联系人：胡老师
联系电话：0757-86680709
邮箱：349498020@qq.com</t>
  </si>
  <si>
    <t>佛山市南海区大沥镇教育局</t>
  </si>
  <si>
    <t>小学</t>
  </si>
  <si>
    <t>联系人：潘老师
联系电话：0757-85525905
邮箱：2275879062@qq.com</t>
  </si>
  <si>
    <t>佛山市南海区石门中学</t>
  </si>
  <si>
    <t>高中</t>
  </si>
  <si>
    <t>联系人：肖老师
联系电话：0757-85930324
邮箱：417997327@qq.com</t>
  </si>
  <si>
    <t>佛山市南海区南海中学</t>
  </si>
  <si>
    <t>联系人：潘老师
联系电话：0757-81899321
邮箱：9166451622@qq.com</t>
  </si>
  <si>
    <t>佛山市南海区狮山石门高级中学</t>
  </si>
  <si>
    <t>联系人：竺老师
联系电话：0757-86688595
邮箱：zzcsm28@21cn.com</t>
  </si>
  <si>
    <t>佛山市南海区九江中学</t>
  </si>
  <si>
    <r>
      <t>联系人：魏老师
联系电话：0</t>
    </r>
    <r>
      <rPr>
        <sz val="10"/>
        <color indexed="8"/>
        <rFont val="宋体"/>
        <family val="0"/>
      </rPr>
      <t xml:space="preserve">757-86556544
</t>
    </r>
    <r>
      <rPr>
        <sz val="10"/>
        <color indexed="8"/>
        <rFont val="宋体"/>
        <family val="0"/>
      </rPr>
      <t>邮箱：</t>
    </r>
    <r>
      <rPr>
        <sz val="10"/>
        <color indexed="8"/>
        <rFont val="宋体"/>
        <family val="0"/>
      </rPr>
      <t>553996731</t>
    </r>
    <r>
      <rPr>
        <sz val="10"/>
        <color indexed="8"/>
        <rFont val="宋体"/>
        <family val="0"/>
      </rPr>
      <t>@qq.com</t>
    </r>
  </si>
  <si>
    <t>佛山市南海区第一中学</t>
  </si>
  <si>
    <t>联系人：关老师
联系电话：15015725267
邮箱：20807677@qq.com</t>
  </si>
  <si>
    <t>佛山市南海区艺术高级中学</t>
  </si>
  <si>
    <t>联系人：彭老师
联系电话：13827789219
邮箱：378318531@qq.com</t>
  </si>
  <si>
    <t>佛山市南海区西樵高级中学</t>
  </si>
  <si>
    <t>联系人：冼老师
联系电话：0757-81252313
邮箱：2020487468@qq.com</t>
  </si>
  <si>
    <t>佛山市南海区狮山高级中学</t>
  </si>
  <si>
    <t>联系人：李老师
联系电话：13326758569
邮箱：593514971@qq.com</t>
  </si>
  <si>
    <t>佛山市南海区信息技术学校</t>
  </si>
  <si>
    <t>中职</t>
  </si>
  <si>
    <t>联系人：陆老师
联系电话：0757-86685602     
邮箱：1102740078@qq.com</t>
  </si>
  <si>
    <t>佛山市南海区盐步职业技术学校</t>
  </si>
  <si>
    <t>联系人：钟老师
联系电话：13535897315
邮箱：1615496149@qq.com</t>
  </si>
  <si>
    <t>南海开放大学</t>
  </si>
  <si>
    <t>高职</t>
  </si>
  <si>
    <t>联系人：王老师
联系电话：0757-86393990
邮箱：502473338@qq.com</t>
  </si>
  <si>
    <t>合计</t>
  </si>
  <si>
    <t>2020—2021学年度广东省佛山市南海区教育系统高校现场公开招聘教师岗位
（设点陕西师范大学）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</si>
  <si>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</si>
  <si>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</si>
  <si>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</si>
  <si>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</si>
  <si>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</si>
  <si>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</si>
  <si>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</si>
  <si>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</si>
  <si>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</si>
  <si>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</si>
  <si>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语文教师</t>
  </si>
  <si>
    <t>本科以上</t>
  </si>
  <si>
    <t>学士以上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</si>
  <si>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</si>
  <si>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</t>
  </si>
  <si>
    <t>联系人：胡老师
联系电话：0757-86680709</t>
  </si>
  <si>
    <t>数学教师</t>
  </si>
  <si>
    <t>数学（A0701）
课程与教学论-数学（A040102）
学科教学硕士-数学（A040112）</t>
  </si>
  <si>
    <t>数学类（B0701）</t>
  </si>
  <si>
    <t>历史教师</t>
  </si>
  <si>
    <t>历史学（A0601）
课程与教学论-历史（A040102）
学科教学硕士-历史（A040112）</t>
  </si>
  <si>
    <t>历史学类（B0601）</t>
  </si>
  <si>
    <t>地理教师</t>
  </si>
  <si>
    <t>地理学（A0705）             
课程与教学论-地理（A040102）   
学科教学硕士-地理（A040112）</t>
  </si>
  <si>
    <t>地理科学类（B0705）</t>
  </si>
  <si>
    <t>物理教师</t>
  </si>
  <si>
    <t>物理学（A0702）
课程与教学论-物理（A040102）
学科教学硕士-物理（A040112）</t>
  </si>
  <si>
    <t>物理学类（B0702）</t>
  </si>
  <si>
    <t>生物教师</t>
  </si>
  <si>
    <t>生物学（A0710）  
课程与教学论-生物（A040102）    
学科教学硕士-生物（A040112</t>
  </si>
  <si>
    <t>生物科学类（B0710）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</si>
  <si>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</si>
  <si>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小学教育-语文（B040107）</t>
  </si>
  <si>
    <t>联系人：潘老师
联系电话：0757-85525905</t>
  </si>
  <si>
    <t>化学教师</t>
  </si>
  <si>
    <t>化学（A0703）
课程与教学论-化学（A040102）
学科教学硕士-化学（A040112）</t>
  </si>
  <si>
    <t>化学类（B0703）</t>
  </si>
  <si>
    <t>研究生以上</t>
  </si>
  <si>
    <t>硕士以上</t>
  </si>
  <si>
    <t>联系人：肖老师
联系电话：0757-85930324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</si>
  <si>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</si>
  <si>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</si>
  <si>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>政治教师</t>
  </si>
  <si>
    <t>政治学（A0302）
哲学（A0101）
政治经济学（A020101）
马克思主义理论（A0305）
课程与教学论-政治（A040102）
学科教学硕士-思政（A040112）</t>
  </si>
  <si>
    <t>生物学（A0710）
课程与教学论-生物（A040102）
学科教学硕士-生物（A040112）</t>
  </si>
  <si>
    <t>联系人：潘老师
联系电话：0757-81899321</t>
  </si>
  <si>
    <t>信息技术教师</t>
  </si>
  <si>
    <t>计算机科学与技术（A0812）</t>
  </si>
  <si>
    <t xml:space="preserve">中国语言文学（A0501）
课程与教学论-语文（A040102）
学科教学硕士-语文（A040112）
</t>
  </si>
  <si>
    <t>联系人：竺老师
联系电话：0757-86688595</t>
  </si>
  <si>
    <t>物理学（A0702）
课程与教学论－物理（A040102）
学科教学硕士－物理（A040112）</t>
  </si>
  <si>
    <t>联系人：魏老师
联系电话：0757-86556544</t>
  </si>
  <si>
    <t>音乐教师（钢琴演奏方向</t>
  </si>
  <si>
    <t>音乐学（A050402）
音乐硕士（A050409）
学科教学硕士－音乐（A040112）</t>
  </si>
  <si>
    <t>音乐教师（舞蹈方向）</t>
  </si>
  <si>
    <t>舞蹈学（A050408）
舞蹈硕士（A050414）</t>
  </si>
  <si>
    <t xml:space="preserve">化学（A0703）
课程与教学论-化学（A040102）
学科教学硕士-化学（A040112）
</t>
  </si>
  <si>
    <t>佛山市南海区艺术高级中学学</t>
  </si>
  <si>
    <t>联系人：彭老师 
联系电话：13827789219</t>
  </si>
  <si>
    <t>美术教师</t>
  </si>
  <si>
    <t>美术学（A050403）
设计艺术学（A050404）</t>
  </si>
  <si>
    <t>素描、色彩与速写方向</t>
  </si>
  <si>
    <t>音乐教师</t>
  </si>
  <si>
    <t xml:space="preserve">音乐学 A050402
音乐硕士（专业硕士）A050409         </t>
  </si>
  <si>
    <t>钢琴与作曲方向</t>
  </si>
  <si>
    <t>联系人：关老师
联系电话：15015725267</t>
  </si>
  <si>
    <t>联系人：冼老师
联系电话：0757-81252313</t>
  </si>
  <si>
    <t>联系人：李老师
联系电话：0757-86662204</t>
  </si>
  <si>
    <t xml:space="preserve">地理学（A0705）
课程与教学论-地理（A040102）
学科教学硕士-地理（A040112）
</t>
  </si>
  <si>
    <t>体育教师</t>
  </si>
  <si>
    <t>体育（A0403）                           课程与教学论-体育（A040102）
学科教学硕士-体育（A040112）</t>
  </si>
  <si>
    <t>佛山市佛山市南海区信息技术学校</t>
  </si>
  <si>
    <t>物流教师</t>
  </si>
  <si>
    <t xml:space="preserve">管理学（A12）
计算机科学与技术（A0812 ）
现代教育技术（A040115）           </t>
  </si>
  <si>
    <t>联系人：陆老师
联系电话：0757-86685602</t>
  </si>
  <si>
    <t>电子商务教师</t>
  </si>
  <si>
    <t>数控教师</t>
  </si>
  <si>
    <t>机械工程（A0802）</t>
  </si>
  <si>
    <t>计算机教师</t>
  </si>
  <si>
    <r>
      <t xml:space="preserve">计算机科学与技术（A0812 </t>
    </r>
    <r>
      <rPr>
        <sz val="10"/>
        <rFont val="宋体"/>
        <family val="0"/>
      </rPr>
      <t>）软件工程（</t>
    </r>
    <r>
      <rPr>
        <sz val="10"/>
        <rFont val="宋体"/>
        <family val="0"/>
      </rPr>
      <t>A0835)</t>
    </r>
  </si>
  <si>
    <t>机电教师</t>
  </si>
  <si>
    <t>控制科学与工程（A0811）</t>
  </si>
  <si>
    <t>机器人应用与维护教师</t>
  </si>
  <si>
    <t>机械工程（A0802）
仪器科学与技术（A0804）
电气工程（A0808）
电子科学与技术（A0809）
信息与通信工程（A0810）
控制科学与工程（A0811）</t>
  </si>
  <si>
    <t>联系人：钟老师
联系电话：15975727472</t>
  </si>
  <si>
    <t>新闻传播学（A0503）
计算机科学与技术（A0812）
管理学（A12）（电子商务方向）
职业技术教育硕士（A040118）（电子商务方向）</t>
  </si>
  <si>
    <t>联系人：邹老师
联系电话：13535897315</t>
  </si>
  <si>
    <t>服装设计与工艺教师</t>
  </si>
  <si>
    <t>纺织科学与工程（A0821）
工业设计工程硕士（A080207）
设计艺术学（A050404）                   艺术设计硕士（A050416）</t>
  </si>
  <si>
    <t>计算机科学与技术（A0812）
软件工程（A0835）
信息与通信工程（A0810）</t>
  </si>
  <si>
    <t>车辆工程教师</t>
  </si>
  <si>
    <t>机械工程（A0802）（车辆工程方向）</t>
  </si>
  <si>
    <t>联系人：王老师
联系电话：0757-86393990</t>
  </si>
  <si>
    <t>管理学（A12)（电子商务方向）
计算机科学与技术（A0812）（电子商务方向）</t>
  </si>
  <si>
    <t>本科专业必须为电子商务类（B1208）</t>
  </si>
  <si>
    <t>市场营销教师</t>
  </si>
  <si>
    <t xml:space="preserve">企业管理（A120202）（市场营销方向）                </t>
  </si>
  <si>
    <t>本科专业必须为市场营销（B120202）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</si>
</sst>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方正小标宋简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6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0" fontId="50" fillId="0" borderId="11" xfId="0" applyNumberFormat="1" applyFont="1" applyFill="1" applyBorder="1" applyAlignment="1">
      <alignment horizontal="lef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NumberFormat="1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1" xfId="63" applyFont="1" applyFill="1" applyBorder="1" applyAlignment="1">
      <alignment horizontal="left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 wrapText="1"/>
    </xf>
    <xf numFmtId="0" fontId="3" fillId="0" borderId="11" xfId="63" applyFont="1" applyFill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4 2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7"/>
  <sheetViews>
    <sheetView workbookViewId="0" topLeftCell="A11">
      <selection activeCell="A2" sqref="A2:Z2"/>
    </sheetView>
  </sheetViews>
  <sheetFormatPr defaultColWidth="6.57421875" defaultRowHeight="15"/>
  <cols>
    <col min="1" max="1" width="13.00390625" style="41" customWidth="1"/>
    <col min="2" max="3" width="5.28125" style="41" customWidth="1"/>
    <col min="4" max="21" width="4.57421875" style="41" customWidth="1"/>
    <col min="22" max="23" width="5.421875" style="41" customWidth="1"/>
    <col min="24" max="25" width="4.57421875" style="41" customWidth="1"/>
    <col min="26" max="26" width="19.00390625" style="42" customWidth="1"/>
    <col min="27" max="213" width="6.57421875" style="41" customWidth="1"/>
    <col min="214" max="238" width="10.00390625" style="41" customWidth="1"/>
    <col min="239" max="239" width="11.421875" style="41" customWidth="1"/>
    <col min="240" max="240" width="6.57421875" style="41" customWidth="1"/>
    <col min="241" max="241" width="7.140625" style="41" customWidth="1"/>
    <col min="242" max="242" width="6.7109375" style="41" customWidth="1"/>
    <col min="243" max="16384" width="6.57421875" style="41" customWidth="1"/>
  </cols>
  <sheetData>
    <row r="1" spans="1:26" ht="30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63"/>
    </row>
    <row r="2" spans="1:26" ht="54.75" customHeight="1">
      <c r="A2" s="44" t="s">
        <v>1</v>
      </c>
      <c r="B2" s="45" t="s">
        <v>2</v>
      </c>
      <c r="C2" s="46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  <c r="O2" s="38" t="s">
        <v>15</v>
      </c>
      <c r="P2" s="38" t="s">
        <v>16</v>
      </c>
      <c r="Q2" s="45" t="s">
        <v>17</v>
      </c>
      <c r="R2" s="38" t="s">
        <v>18</v>
      </c>
      <c r="S2" s="38" t="s">
        <v>19</v>
      </c>
      <c r="T2" s="38" t="s">
        <v>20</v>
      </c>
      <c r="U2" s="45" t="s">
        <v>21</v>
      </c>
      <c r="V2" s="59" t="s">
        <v>22</v>
      </c>
      <c r="W2" s="59" t="s">
        <v>23</v>
      </c>
      <c r="X2" s="38" t="s">
        <v>24</v>
      </c>
      <c r="Y2" s="38" t="s">
        <v>25</v>
      </c>
      <c r="Z2" s="64" t="s">
        <v>26</v>
      </c>
    </row>
    <row r="3" spans="1:26" ht="72.75" customHeight="1">
      <c r="A3" s="47" t="s">
        <v>27</v>
      </c>
      <c r="B3" s="48">
        <f>SUM(D3:Y3)</f>
        <v>12</v>
      </c>
      <c r="C3" s="49" t="s">
        <v>28</v>
      </c>
      <c r="D3" s="50">
        <v>3</v>
      </c>
      <c r="E3" s="50">
        <v>3</v>
      </c>
      <c r="F3" s="51"/>
      <c r="G3" s="51"/>
      <c r="H3" s="50">
        <v>2</v>
      </c>
      <c r="I3" s="50">
        <v>2</v>
      </c>
      <c r="J3" s="50">
        <v>1</v>
      </c>
      <c r="K3" s="50"/>
      <c r="L3" s="50">
        <v>1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3" t="s">
        <v>29</v>
      </c>
    </row>
    <row r="4" spans="1:26" ht="72.75" customHeight="1">
      <c r="A4" s="52" t="s">
        <v>30</v>
      </c>
      <c r="B4" s="48">
        <f>SUM(D4:Y4)</f>
        <v>1</v>
      </c>
      <c r="C4" s="49" t="s">
        <v>31</v>
      </c>
      <c r="D4" s="53">
        <v>1</v>
      </c>
      <c r="E4" s="53"/>
      <c r="F4" s="51"/>
      <c r="G4" s="51"/>
      <c r="H4" s="53"/>
      <c r="I4" s="53"/>
      <c r="J4" s="53"/>
      <c r="K4" s="53"/>
      <c r="L4" s="53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3" t="s">
        <v>32</v>
      </c>
    </row>
    <row r="5" spans="1:26" ht="72.75" customHeight="1">
      <c r="A5" s="54"/>
      <c r="B5" s="48">
        <f>SUM(D5:Y5)</f>
        <v>4</v>
      </c>
      <c r="C5" s="49" t="s">
        <v>28</v>
      </c>
      <c r="D5" s="53"/>
      <c r="E5" s="53">
        <v>2</v>
      </c>
      <c r="F5" s="51"/>
      <c r="G5" s="51"/>
      <c r="H5" s="53"/>
      <c r="I5" s="53"/>
      <c r="J5" s="53">
        <v>1</v>
      </c>
      <c r="K5" s="53">
        <v>1</v>
      </c>
      <c r="L5" s="53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3" t="s">
        <v>32</v>
      </c>
    </row>
    <row r="6" spans="1:26" s="40" customFormat="1" ht="72.75" customHeight="1">
      <c r="A6" s="55" t="s">
        <v>33</v>
      </c>
      <c r="B6" s="48">
        <f>SUM(D6:Y6)</f>
        <v>6</v>
      </c>
      <c r="C6" s="48" t="s">
        <v>34</v>
      </c>
      <c r="D6" s="47"/>
      <c r="E6" s="47">
        <v>1</v>
      </c>
      <c r="F6" s="47">
        <v>1</v>
      </c>
      <c r="G6" s="47">
        <v>1</v>
      </c>
      <c r="H6" s="47">
        <v>1</v>
      </c>
      <c r="I6" s="47"/>
      <c r="J6" s="47">
        <v>1</v>
      </c>
      <c r="K6" s="47"/>
      <c r="L6" s="47">
        <v>1</v>
      </c>
      <c r="M6" s="47"/>
      <c r="N6" s="47"/>
      <c r="O6" s="47"/>
      <c r="P6" s="47"/>
      <c r="Q6" s="60"/>
      <c r="R6" s="60"/>
      <c r="S6" s="60"/>
      <c r="T6" s="60"/>
      <c r="U6" s="60"/>
      <c r="V6" s="60"/>
      <c r="W6" s="60"/>
      <c r="X6" s="60"/>
      <c r="Y6" s="60"/>
      <c r="Z6" s="13" t="s">
        <v>35</v>
      </c>
    </row>
    <row r="7" spans="1:26" ht="72.75" customHeight="1">
      <c r="A7" s="55" t="s">
        <v>36</v>
      </c>
      <c r="B7" s="48">
        <f aca="true" t="shared" si="0" ref="B7:B16">SUM(D7:Y7)</f>
        <v>2</v>
      </c>
      <c r="C7" s="48" t="s">
        <v>34</v>
      </c>
      <c r="D7" s="47"/>
      <c r="E7" s="47"/>
      <c r="F7" s="47">
        <v>1</v>
      </c>
      <c r="G7" s="47"/>
      <c r="H7" s="47"/>
      <c r="I7" s="47"/>
      <c r="J7" s="47"/>
      <c r="K7" s="47"/>
      <c r="L7" s="47"/>
      <c r="M7" s="47"/>
      <c r="N7" s="47"/>
      <c r="O7" s="47"/>
      <c r="P7" s="47">
        <v>1</v>
      </c>
      <c r="Q7" s="51"/>
      <c r="R7" s="51"/>
      <c r="S7" s="51"/>
      <c r="T7" s="51"/>
      <c r="U7" s="51"/>
      <c r="V7" s="51"/>
      <c r="W7" s="51"/>
      <c r="X7" s="51"/>
      <c r="Y7" s="51"/>
      <c r="Z7" s="13" t="s">
        <v>37</v>
      </c>
    </row>
    <row r="8" spans="1:26" ht="72.75" customHeight="1">
      <c r="A8" s="55" t="s">
        <v>38</v>
      </c>
      <c r="B8" s="48">
        <f t="shared" si="0"/>
        <v>4</v>
      </c>
      <c r="C8" s="48" t="s">
        <v>34</v>
      </c>
      <c r="D8" s="47">
        <v>1</v>
      </c>
      <c r="E8" s="47">
        <v>1</v>
      </c>
      <c r="F8" s="47"/>
      <c r="G8" s="47">
        <v>1</v>
      </c>
      <c r="H8" s="47"/>
      <c r="I8" s="47"/>
      <c r="J8" s="47">
        <v>1</v>
      </c>
      <c r="K8" s="47"/>
      <c r="L8" s="47"/>
      <c r="M8" s="47"/>
      <c r="N8" s="47"/>
      <c r="O8" s="47"/>
      <c r="P8" s="47"/>
      <c r="Q8" s="51"/>
      <c r="R8" s="51"/>
      <c r="S8" s="51"/>
      <c r="T8" s="51"/>
      <c r="U8" s="51"/>
      <c r="V8" s="51"/>
      <c r="W8" s="51"/>
      <c r="X8" s="51"/>
      <c r="Y8" s="51"/>
      <c r="Z8" s="13" t="s">
        <v>39</v>
      </c>
    </row>
    <row r="9" spans="1:26" ht="72.75" customHeight="1">
      <c r="A9" s="55" t="s">
        <v>40</v>
      </c>
      <c r="B9" s="48">
        <f t="shared" si="0"/>
        <v>6</v>
      </c>
      <c r="C9" s="48" t="s">
        <v>34</v>
      </c>
      <c r="D9" s="47"/>
      <c r="E9" s="47"/>
      <c r="F9" s="47"/>
      <c r="G9" s="47"/>
      <c r="H9" s="47"/>
      <c r="I9" s="47"/>
      <c r="J9" s="47">
        <v>3</v>
      </c>
      <c r="K9" s="47">
        <v>1</v>
      </c>
      <c r="L9" s="47"/>
      <c r="M9" s="47"/>
      <c r="N9" s="47">
        <v>2</v>
      </c>
      <c r="O9" s="47"/>
      <c r="P9" s="47"/>
      <c r="Q9" s="51"/>
      <c r="R9" s="51"/>
      <c r="S9" s="51"/>
      <c r="T9" s="51"/>
      <c r="U9" s="51"/>
      <c r="V9" s="51"/>
      <c r="W9" s="51"/>
      <c r="X9" s="51"/>
      <c r="Y9" s="51"/>
      <c r="Z9" s="13" t="s">
        <v>41</v>
      </c>
    </row>
    <row r="10" spans="1:26" s="40" customFormat="1" ht="72.75" customHeight="1">
      <c r="A10" s="55" t="s">
        <v>42</v>
      </c>
      <c r="B10" s="48">
        <f t="shared" si="0"/>
        <v>2</v>
      </c>
      <c r="C10" s="48" t="s">
        <v>34</v>
      </c>
      <c r="D10" s="47"/>
      <c r="E10" s="47"/>
      <c r="F10" s="47"/>
      <c r="G10" s="47"/>
      <c r="H10" s="47"/>
      <c r="I10" s="47"/>
      <c r="J10" s="47">
        <v>2</v>
      </c>
      <c r="K10" s="47"/>
      <c r="L10" s="47"/>
      <c r="M10" s="47"/>
      <c r="N10" s="47"/>
      <c r="O10" s="47"/>
      <c r="P10" s="47"/>
      <c r="Q10" s="60"/>
      <c r="R10" s="60"/>
      <c r="S10" s="60"/>
      <c r="T10" s="60"/>
      <c r="U10" s="60"/>
      <c r="V10" s="60"/>
      <c r="W10" s="60"/>
      <c r="X10" s="60"/>
      <c r="Y10" s="60"/>
      <c r="Z10" s="65" t="s">
        <v>43</v>
      </c>
    </row>
    <row r="11" spans="1:26" s="40" customFormat="1" ht="72.75" customHeight="1">
      <c r="A11" s="55" t="s">
        <v>44</v>
      </c>
      <c r="B11" s="48">
        <f t="shared" si="0"/>
        <v>4</v>
      </c>
      <c r="C11" s="48" t="s">
        <v>34</v>
      </c>
      <c r="D11" s="47"/>
      <c r="E11" s="47">
        <v>1</v>
      </c>
      <c r="F11" s="47">
        <v>1</v>
      </c>
      <c r="G11" s="47"/>
      <c r="H11" s="47"/>
      <c r="I11" s="47"/>
      <c r="J11" s="47"/>
      <c r="K11" s="47"/>
      <c r="L11" s="47"/>
      <c r="M11" s="47">
        <v>1</v>
      </c>
      <c r="N11" s="47">
        <v>1</v>
      </c>
      <c r="O11" s="47"/>
      <c r="P11" s="47"/>
      <c r="Q11" s="60"/>
      <c r="R11" s="60"/>
      <c r="S11" s="60"/>
      <c r="T11" s="60"/>
      <c r="U11" s="60"/>
      <c r="V11" s="60"/>
      <c r="W11" s="60"/>
      <c r="X11" s="60"/>
      <c r="Y11" s="60"/>
      <c r="Z11" s="65" t="s">
        <v>45</v>
      </c>
    </row>
    <row r="12" spans="1:26" ht="72.75" customHeight="1">
      <c r="A12" s="48" t="s">
        <v>46</v>
      </c>
      <c r="B12" s="48">
        <f t="shared" si="0"/>
        <v>1</v>
      </c>
      <c r="C12" s="48" t="s">
        <v>34</v>
      </c>
      <c r="D12" s="47"/>
      <c r="E12" s="47">
        <v>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1"/>
      <c r="R12" s="51"/>
      <c r="S12" s="51"/>
      <c r="T12" s="51"/>
      <c r="U12" s="51"/>
      <c r="V12" s="51"/>
      <c r="W12" s="51"/>
      <c r="X12" s="51"/>
      <c r="Y12" s="51"/>
      <c r="Z12" s="65" t="s">
        <v>47</v>
      </c>
    </row>
    <row r="13" spans="1:26" ht="72.75" customHeight="1">
      <c r="A13" s="55" t="s">
        <v>48</v>
      </c>
      <c r="B13" s="48">
        <f t="shared" si="0"/>
        <v>4</v>
      </c>
      <c r="C13" s="48" t="s">
        <v>34</v>
      </c>
      <c r="D13" s="47"/>
      <c r="E13" s="47">
        <v>1</v>
      </c>
      <c r="F13" s="47"/>
      <c r="G13" s="47">
        <v>1</v>
      </c>
      <c r="H13" s="47"/>
      <c r="I13" s="47">
        <v>1</v>
      </c>
      <c r="J13" s="47"/>
      <c r="K13" s="47"/>
      <c r="L13" s="47"/>
      <c r="M13" s="47"/>
      <c r="N13" s="47"/>
      <c r="O13" s="47">
        <v>1</v>
      </c>
      <c r="P13" s="47"/>
      <c r="Q13" s="51"/>
      <c r="R13" s="51"/>
      <c r="S13" s="51"/>
      <c r="T13" s="51"/>
      <c r="U13" s="51"/>
      <c r="V13" s="51"/>
      <c r="W13" s="51"/>
      <c r="X13" s="51"/>
      <c r="Y13" s="51"/>
      <c r="Z13" s="65" t="s">
        <v>49</v>
      </c>
    </row>
    <row r="14" spans="1:26" ht="72.75" customHeight="1">
      <c r="A14" s="55" t="s">
        <v>50</v>
      </c>
      <c r="B14" s="48">
        <f t="shared" si="0"/>
        <v>9</v>
      </c>
      <c r="C14" s="55" t="s">
        <v>51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7">
        <v>2</v>
      </c>
      <c r="R14" s="47">
        <v>2</v>
      </c>
      <c r="S14" s="47">
        <v>2</v>
      </c>
      <c r="T14" s="47">
        <v>2</v>
      </c>
      <c r="U14" s="61">
        <v>1</v>
      </c>
      <c r="V14" s="61"/>
      <c r="W14" s="61"/>
      <c r="X14" s="61"/>
      <c r="Y14" s="66"/>
      <c r="Z14" s="37" t="s">
        <v>52</v>
      </c>
    </row>
    <row r="15" spans="1:26" ht="72.75" customHeight="1">
      <c r="A15" s="55" t="s">
        <v>53</v>
      </c>
      <c r="B15" s="48">
        <f t="shared" si="0"/>
        <v>4</v>
      </c>
      <c r="C15" s="55" t="s">
        <v>51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47">
        <v>1</v>
      </c>
      <c r="R15" s="47"/>
      <c r="S15" s="47">
        <v>1</v>
      </c>
      <c r="T15" s="47"/>
      <c r="U15" s="61"/>
      <c r="V15" s="61">
        <v>1</v>
      </c>
      <c r="W15" s="47">
        <v>1</v>
      </c>
      <c r="X15" s="61"/>
      <c r="Y15" s="66"/>
      <c r="Z15" s="13" t="s">
        <v>54</v>
      </c>
    </row>
    <row r="16" spans="1:26" ht="72.75" customHeight="1">
      <c r="A16" s="55" t="s">
        <v>55</v>
      </c>
      <c r="B16" s="48">
        <f t="shared" si="0"/>
        <v>4</v>
      </c>
      <c r="C16" s="55" t="s">
        <v>56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8">
        <v>2</v>
      </c>
      <c r="R16" s="47"/>
      <c r="S16" s="47"/>
      <c r="T16" s="47"/>
      <c r="U16" s="62"/>
      <c r="V16" s="61"/>
      <c r="W16" s="61"/>
      <c r="X16" s="48">
        <v>1</v>
      </c>
      <c r="Y16" s="66">
        <v>1</v>
      </c>
      <c r="Z16" s="27" t="s">
        <v>57</v>
      </c>
    </row>
    <row r="17" spans="1:26" ht="33" customHeight="1">
      <c r="A17" s="56" t="s">
        <v>58</v>
      </c>
      <c r="B17" s="57">
        <f>SUM(B3:B16)</f>
        <v>63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67"/>
    </row>
  </sheetData>
  <sheetProtection/>
  <mergeCells count="3">
    <mergeCell ref="A1:Z1"/>
    <mergeCell ref="B17:Z17"/>
    <mergeCell ref="A4:A5"/>
  </mergeCells>
  <printOptions/>
  <pageMargins left="0.31" right="0.12" top="0.75" bottom="0.28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workbookViewId="0" topLeftCell="A41">
      <selection activeCell="A3" sqref="A3:A50"/>
    </sheetView>
  </sheetViews>
  <sheetFormatPr defaultColWidth="17.421875" defaultRowHeight="15"/>
  <cols>
    <col min="1" max="1" width="4.140625" style="4" customWidth="1"/>
    <col min="2" max="2" width="13.57421875" style="5" customWidth="1"/>
    <col min="3" max="3" width="6.7109375" style="3" customWidth="1"/>
    <col min="4" max="4" width="8.7109375" style="3" customWidth="1"/>
    <col min="5" max="5" width="6.140625" style="3" customWidth="1"/>
    <col min="6" max="6" width="13.140625" style="3" customWidth="1"/>
    <col min="7" max="7" width="10.140625" style="3" customWidth="1"/>
    <col min="8" max="8" width="35.7109375" style="5" customWidth="1"/>
    <col min="9" max="9" width="23.8515625" style="5" customWidth="1"/>
    <col min="10" max="10" width="10.00390625" style="3" customWidth="1"/>
    <col min="11" max="11" width="14.421875" style="6" customWidth="1"/>
    <col min="12" max="29" width="10.00390625" style="3" customWidth="1"/>
    <col min="30" max="221" width="17.421875" style="3" customWidth="1"/>
    <col min="222" max="248" width="10.00390625" style="3" customWidth="1"/>
    <col min="249" max="249" width="4.421875" style="3" customWidth="1"/>
    <col min="250" max="16384" width="17.421875" style="3" customWidth="1"/>
  </cols>
  <sheetData>
    <row r="1" spans="1:11" s="1" customFormat="1" ht="53.25" customHeight="1">
      <c r="A1" s="7" t="s">
        <v>59</v>
      </c>
      <c r="B1" s="8"/>
      <c r="C1" s="7"/>
      <c r="D1" s="7"/>
      <c r="E1" s="7"/>
      <c r="F1" s="7"/>
      <c r="G1" s="7"/>
      <c r="H1" s="8"/>
      <c r="I1" s="7"/>
      <c r="J1" s="7"/>
      <c r="K1" s="30"/>
    </row>
    <row r="2" spans="1:11" s="2" customFormat="1" ht="50.25" customHeight="1">
      <c r="A2" s="9" t="s">
        <v>60</v>
      </c>
      <c r="B2" s="10" t="s">
        <v>1</v>
      </c>
      <c r="C2" s="9" t="s">
        <v>61</v>
      </c>
      <c r="D2" s="9" t="s">
        <v>62</v>
      </c>
      <c r="E2" s="9" t="s">
        <v>63</v>
      </c>
      <c r="F2" s="9" t="s">
        <v>64</v>
      </c>
      <c r="G2" s="9" t="s">
        <v>65</v>
      </c>
      <c r="H2" s="11" t="s">
        <v>66</v>
      </c>
      <c r="I2" s="31" t="s">
        <v>67</v>
      </c>
      <c r="J2" s="31" t="s">
        <v>68</v>
      </c>
      <c r="K2" s="10" t="s">
        <v>69</v>
      </c>
    </row>
    <row r="3" spans="1:11" s="3" customFormat="1" ht="60">
      <c r="A3" s="12">
        <v>1</v>
      </c>
      <c r="B3" s="13" t="s">
        <v>27</v>
      </c>
      <c r="C3" s="12" t="s">
        <v>28</v>
      </c>
      <c r="D3" s="12" t="s">
        <v>70</v>
      </c>
      <c r="E3" s="12">
        <v>3</v>
      </c>
      <c r="F3" s="14" t="s">
        <v>71</v>
      </c>
      <c r="G3" s="14" t="s">
        <v>72</v>
      </c>
      <c r="H3" s="15" t="s">
        <v>73</v>
      </c>
      <c r="I3" s="32" t="s">
        <v>74</v>
      </c>
      <c r="J3" s="33"/>
      <c r="K3" s="13" t="s">
        <v>75</v>
      </c>
    </row>
    <row r="4" spans="1:11" s="3" customFormat="1" ht="36">
      <c r="A4" s="12">
        <v>2</v>
      </c>
      <c r="B4" s="13" t="s">
        <v>27</v>
      </c>
      <c r="C4" s="12" t="s">
        <v>28</v>
      </c>
      <c r="D4" s="12" t="s">
        <v>76</v>
      </c>
      <c r="E4" s="12">
        <v>3</v>
      </c>
      <c r="F4" s="14" t="s">
        <v>71</v>
      </c>
      <c r="G4" s="14" t="s">
        <v>72</v>
      </c>
      <c r="H4" s="13" t="s">
        <v>77</v>
      </c>
      <c r="I4" s="13" t="s">
        <v>78</v>
      </c>
      <c r="J4" s="33"/>
      <c r="K4" s="13" t="s">
        <v>75</v>
      </c>
    </row>
    <row r="5" spans="1:11" s="3" customFormat="1" ht="36">
      <c r="A5" s="12">
        <v>3</v>
      </c>
      <c r="B5" s="13" t="s">
        <v>27</v>
      </c>
      <c r="C5" s="12" t="s">
        <v>28</v>
      </c>
      <c r="D5" s="12" t="s">
        <v>79</v>
      </c>
      <c r="E5" s="12">
        <v>2</v>
      </c>
      <c r="F5" s="14" t="s">
        <v>71</v>
      </c>
      <c r="G5" s="14" t="s">
        <v>72</v>
      </c>
      <c r="H5" s="13" t="s">
        <v>80</v>
      </c>
      <c r="I5" s="13" t="s">
        <v>81</v>
      </c>
      <c r="J5" s="33"/>
      <c r="K5" s="13" t="s">
        <v>75</v>
      </c>
    </row>
    <row r="6" spans="1:11" s="3" customFormat="1" ht="36">
      <c r="A6" s="12">
        <v>4</v>
      </c>
      <c r="B6" s="13" t="s">
        <v>27</v>
      </c>
      <c r="C6" s="12" t="s">
        <v>28</v>
      </c>
      <c r="D6" s="12" t="s">
        <v>82</v>
      </c>
      <c r="E6" s="12">
        <v>2</v>
      </c>
      <c r="F6" s="14" t="s">
        <v>71</v>
      </c>
      <c r="G6" s="14" t="s">
        <v>72</v>
      </c>
      <c r="H6" s="15" t="s">
        <v>83</v>
      </c>
      <c r="I6" s="34" t="s">
        <v>84</v>
      </c>
      <c r="J6" s="12"/>
      <c r="K6" s="13" t="s">
        <v>75</v>
      </c>
    </row>
    <row r="7" spans="1:11" s="3" customFormat="1" ht="36">
      <c r="A7" s="12">
        <v>5</v>
      </c>
      <c r="B7" s="13" t="s">
        <v>27</v>
      </c>
      <c r="C7" s="12" t="s">
        <v>28</v>
      </c>
      <c r="D7" s="12" t="s">
        <v>85</v>
      </c>
      <c r="E7" s="12">
        <v>1</v>
      </c>
      <c r="F7" s="14" t="s">
        <v>71</v>
      </c>
      <c r="G7" s="14" t="s">
        <v>72</v>
      </c>
      <c r="H7" s="16" t="s">
        <v>86</v>
      </c>
      <c r="I7" s="35" t="s">
        <v>87</v>
      </c>
      <c r="J7" s="12"/>
      <c r="K7" s="13" t="s">
        <v>75</v>
      </c>
    </row>
    <row r="8" spans="1:11" s="3" customFormat="1" ht="36">
      <c r="A8" s="12">
        <v>6</v>
      </c>
      <c r="B8" s="13" t="s">
        <v>27</v>
      </c>
      <c r="C8" s="12" t="s">
        <v>28</v>
      </c>
      <c r="D8" s="12" t="s">
        <v>88</v>
      </c>
      <c r="E8" s="12">
        <v>1</v>
      </c>
      <c r="F8" s="14" t="s">
        <v>71</v>
      </c>
      <c r="G8" s="14" t="s">
        <v>72</v>
      </c>
      <c r="H8" s="13" t="s">
        <v>89</v>
      </c>
      <c r="I8" s="36" t="s">
        <v>90</v>
      </c>
      <c r="J8" s="12"/>
      <c r="K8" s="13" t="s">
        <v>75</v>
      </c>
    </row>
    <row r="9" spans="1:11" s="3" customFormat="1" ht="72">
      <c r="A9" s="12">
        <v>7</v>
      </c>
      <c r="B9" s="13" t="s">
        <v>30</v>
      </c>
      <c r="C9" s="12" t="s">
        <v>31</v>
      </c>
      <c r="D9" s="12" t="s">
        <v>70</v>
      </c>
      <c r="E9" s="12">
        <v>1</v>
      </c>
      <c r="F9" s="14" t="s">
        <v>71</v>
      </c>
      <c r="G9" s="14" t="s">
        <v>72</v>
      </c>
      <c r="H9" s="16" t="s">
        <v>91</v>
      </c>
      <c r="I9" s="35" t="s">
        <v>92</v>
      </c>
      <c r="J9" s="33"/>
      <c r="K9" s="37" t="s">
        <v>93</v>
      </c>
    </row>
    <row r="10" spans="1:11" s="3" customFormat="1" ht="49.5" customHeight="1">
      <c r="A10" s="12">
        <v>8</v>
      </c>
      <c r="B10" s="13" t="s">
        <v>30</v>
      </c>
      <c r="C10" s="12" t="s">
        <v>28</v>
      </c>
      <c r="D10" s="12" t="s">
        <v>76</v>
      </c>
      <c r="E10" s="12">
        <v>2</v>
      </c>
      <c r="F10" s="14" t="s">
        <v>71</v>
      </c>
      <c r="G10" s="14" t="s">
        <v>72</v>
      </c>
      <c r="H10" s="16" t="s">
        <v>77</v>
      </c>
      <c r="I10" s="35" t="s">
        <v>78</v>
      </c>
      <c r="J10" s="33"/>
      <c r="K10" s="37" t="s">
        <v>93</v>
      </c>
    </row>
    <row r="11" spans="1:11" s="3" customFormat="1" ht="36">
      <c r="A11" s="12">
        <v>9</v>
      </c>
      <c r="B11" s="13" t="s">
        <v>30</v>
      </c>
      <c r="C11" s="12" t="s">
        <v>28</v>
      </c>
      <c r="D11" s="12" t="s">
        <v>85</v>
      </c>
      <c r="E11" s="12">
        <v>1</v>
      </c>
      <c r="F11" s="14" t="s">
        <v>71</v>
      </c>
      <c r="G11" s="14" t="s">
        <v>72</v>
      </c>
      <c r="H11" s="16" t="s">
        <v>86</v>
      </c>
      <c r="I11" s="35" t="s">
        <v>87</v>
      </c>
      <c r="J11" s="33"/>
      <c r="K11" s="37" t="s">
        <v>93</v>
      </c>
    </row>
    <row r="12" spans="1:11" s="3" customFormat="1" ht="36">
      <c r="A12" s="12">
        <v>10</v>
      </c>
      <c r="B12" s="13" t="s">
        <v>30</v>
      </c>
      <c r="C12" s="12" t="s">
        <v>28</v>
      </c>
      <c r="D12" s="12" t="s">
        <v>94</v>
      </c>
      <c r="E12" s="12">
        <v>1</v>
      </c>
      <c r="F12" s="14" t="s">
        <v>71</v>
      </c>
      <c r="G12" s="14" t="s">
        <v>72</v>
      </c>
      <c r="H12" s="16" t="s">
        <v>95</v>
      </c>
      <c r="I12" s="35" t="s">
        <v>96</v>
      </c>
      <c r="J12" s="33"/>
      <c r="K12" s="37" t="s">
        <v>93</v>
      </c>
    </row>
    <row r="13" spans="1:11" ht="36">
      <c r="A13" s="12">
        <v>11</v>
      </c>
      <c r="B13" s="13" t="s">
        <v>33</v>
      </c>
      <c r="C13" s="12" t="s">
        <v>34</v>
      </c>
      <c r="D13" s="12" t="s">
        <v>76</v>
      </c>
      <c r="E13" s="12">
        <v>1</v>
      </c>
      <c r="F13" s="14" t="s">
        <v>97</v>
      </c>
      <c r="G13" s="14" t="s">
        <v>98</v>
      </c>
      <c r="H13" s="16" t="s">
        <v>77</v>
      </c>
      <c r="I13" s="29"/>
      <c r="J13" s="28"/>
      <c r="K13" s="13" t="s">
        <v>99</v>
      </c>
    </row>
    <row r="14" spans="1:11" ht="72">
      <c r="A14" s="12">
        <v>12</v>
      </c>
      <c r="B14" s="13" t="s">
        <v>33</v>
      </c>
      <c r="C14" s="12" t="s">
        <v>34</v>
      </c>
      <c r="D14" s="17" t="s">
        <v>100</v>
      </c>
      <c r="E14" s="12">
        <v>1</v>
      </c>
      <c r="F14" s="14" t="s">
        <v>97</v>
      </c>
      <c r="G14" s="14" t="s">
        <v>98</v>
      </c>
      <c r="H14" s="16" t="s">
        <v>101</v>
      </c>
      <c r="I14" s="29"/>
      <c r="J14" s="28"/>
      <c r="K14" s="13" t="s">
        <v>99</v>
      </c>
    </row>
    <row r="15" spans="1:11" ht="73.5" customHeight="1">
      <c r="A15" s="12">
        <v>13</v>
      </c>
      <c r="B15" s="13" t="s">
        <v>33</v>
      </c>
      <c r="C15" s="12" t="s">
        <v>34</v>
      </c>
      <c r="D15" s="12" t="s">
        <v>102</v>
      </c>
      <c r="E15" s="12">
        <v>1</v>
      </c>
      <c r="F15" s="14" t="s">
        <v>97</v>
      </c>
      <c r="G15" s="14" t="s">
        <v>98</v>
      </c>
      <c r="H15" s="18" t="s">
        <v>103</v>
      </c>
      <c r="I15" s="29"/>
      <c r="J15" s="28"/>
      <c r="K15" s="13" t="s">
        <v>99</v>
      </c>
    </row>
    <row r="16" spans="1:11" ht="36">
      <c r="A16" s="12">
        <v>14</v>
      </c>
      <c r="B16" s="13" t="s">
        <v>33</v>
      </c>
      <c r="C16" s="12" t="s">
        <v>34</v>
      </c>
      <c r="D16" s="12" t="s">
        <v>79</v>
      </c>
      <c r="E16" s="12">
        <v>1</v>
      </c>
      <c r="F16" s="14" t="s">
        <v>97</v>
      </c>
      <c r="G16" s="14" t="s">
        <v>98</v>
      </c>
      <c r="H16" s="18" t="s">
        <v>80</v>
      </c>
      <c r="I16" s="29"/>
      <c r="J16" s="28"/>
      <c r="K16" s="13" t="s">
        <v>99</v>
      </c>
    </row>
    <row r="17" spans="1:11" ht="36">
      <c r="A17" s="12">
        <v>15</v>
      </c>
      <c r="B17" s="13" t="s">
        <v>33</v>
      </c>
      <c r="C17" s="12" t="s">
        <v>34</v>
      </c>
      <c r="D17" s="12" t="s">
        <v>85</v>
      </c>
      <c r="E17" s="12">
        <v>1</v>
      </c>
      <c r="F17" s="14" t="s">
        <v>97</v>
      </c>
      <c r="G17" s="14" t="s">
        <v>98</v>
      </c>
      <c r="H17" s="18" t="s">
        <v>86</v>
      </c>
      <c r="I17" s="29"/>
      <c r="J17" s="28"/>
      <c r="K17" s="13" t="s">
        <v>99</v>
      </c>
    </row>
    <row r="18" spans="1:11" ht="36">
      <c r="A18" s="12">
        <v>16</v>
      </c>
      <c r="B18" s="13" t="s">
        <v>33</v>
      </c>
      <c r="C18" s="12" t="s">
        <v>34</v>
      </c>
      <c r="D18" s="12" t="s">
        <v>88</v>
      </c>
      <c r="E18" s="12">
        <v>1</v>
      </c>
      <c r="F18" s="14" t="s">
        <v>97</v>
      </c>
      <c r="G18" s="14" t="s">
        <v>98</v>
      </c>
      <c r="H18" s="18" t="s">
        <v>104</v>
      </c>
      <c r="I18" s="29"/>
      <c r="J18" s="28"/>
      <c r="K18" s="13" t="s">
        <v>99</v>
      </c>
    </row>
    <row r="19" spans="1:11" s="3" customFormat="1" ht="72" customHeight="1">
      <c r="A19" s="12">
        <v>17</v>
      </c>
      <c r="B19" s="19" t="s">
        <v>36</v>
      </c>
      <c r="C19" s="20" t="s">
        <v>34</v>
      </c>
      <c r="D19" s="17" t="s">
        <v>100</v>
      </c>
      <c r="E19" s="20">
        <v>1</v>
      </c>
      <c r="F19" s="21" t="s">
        <v>97</v>
      </c>
      <c r="G19" s="21" t="s">
        <v>98</v>
      </c>
      <c r="H19" s="16" t="s">
        <v>101</v>
      </c>
      <c r="I19" s="28"/>
      <c r="J19" s="28"/>
      <c r="K19" s="19" t="s">
        <v>105</v>
      </c>
    </row>
    <row r="20" spans="1:11" s="3" customFormat="1" ht="51.75" customHeight="1">
      <c r="A20" s="12">
        <v>18</v>
      </c>
      <c r="B20" s="19" t="s">
        <v>36</v>
      </c>
      <c r="C20" s="20" t="s">
        <v>34</v>
      </c>
      <c r="D20" s="20" t="s">
        <v>106</v>
      </c>
      <c r="E20" s="20">
        <v>1</v>
      </c>
      <c r="F20" s="21" t="s">
        <v>97</v>
      </c>
      <c r="G20" s="21" t="s">
        <v>98</v>
      </c>
      <c r="H20" s="22" t="s">
        <v>107</v>
      </c>
      <c r="I20" s="28"/>
      <c r="J20" s="28"/>
      <c r="K20" s="19" t="s">
        <v>105</v>
      </c>
    </row>
    <row r="21" spans="1:11" s="3" customFormat="1" ht="48">
      <c r="A21" s="12">
        <v>19</v>
      </c>
      <c r="B21" s="13" t="s">
        <v>38</v>
      </c>
      <c r="C21" s="12" t="s">
        <v>34</v>
      </c>
      <c r="D21" s="12" t="s">
        <v>70</v>
      </c>
      <c r="E21" s="12">
        <v>1</v>
      </c>
      <c r="F21" s="14" t="s">
        <v>97</v>
      </c>
      <c r="G21" s="14" t="s">
        <v>98</v>
      </c>
      <c r="H21" s="16" t="s">
        <v>108</v>
      </c>
      <c r="I21" s="28"/>
      <c r="J21" s="28"/>
      <c r="K21" s="13" t="s">
        <v>109</v>
      </c>
    </row>
    <row r="22" spans="1:11" s="3" customFormat="1" ht="36">
      <c r="A22" s="12">
        <v>20</v>
      </c>
      <c r="B22" s="13" t="s">
        <v>38</v>
      </c>
      <c r="C22" s="12" t="s">
        <v>34</v>
      </c>
      <c r="D22" s="12" t="s">
        <v>76</v>
      </c>
      <c r="E22" s="12">
        <v>1</v>
      </c>
      <c r="F22" s="14" t="s">
        <v>97</v>
      </c>
      <c r="G22" s="14" t="s">
        <v>98</v>
      </c>
      <c r="H22" s="16" t="s">
        <v>77</v>
      </c>
      <c r="I22" s="28"/>
      <c r="J22" s="28"/>
      <c r="K22" s="13" t="s">
        <v>109</v>
      </c>
    </row>
    <row r="23" spans="1:11" s="3" customFormat="1" ht="72">
      <c r="A23" s="12">
        <v>21</v>
      </c>
      <c r="B23" s="13" t="s">
        <v>38</v>
      </c>
      <c r="C23" s="12" t="s">
        <v>34</v>
      </c>
      <c r="D23" s="12" t="s">
        <v>102</v>
      </c>
      <c r="E23" s="12">
        <v>1</v>
      </c>
      <c r="F23" s="14" t="s">
        <v>97</v>
      </c>
      <c r="G23" s="14" t="s">
        <v>98</v>
      </c>
      <c r="H23" s="18" t="s">
        <v>103</v>
      </c>
      <c r="I23" s="28"/>
      <c r="J23" s="28"/>
      <c r="K23" s="13" t="s">
        <v>109</v>
      </c>
    </row>
    <row r="24" spans="1:11" s="3" customFormat="1" ht="36">
      <c r="A24" s="12">
        <v>22</v>
      </c>
      <c r="B24" s="13" t="s">
        <v>38</v>
      </c>
      <c r="C24" s="12" t="s">
        <v>34</v>
      </c>
      <c r="D24" s="12" t="s">
        <v>85</v>
      </c>
      <c r="E24" s="12">
        <v>1</v>
      </c>
      <c r="F24" s="14" t="s">
        <v>97</v>
      </c>
      <c r="G24" s="14" t="s">
        <v>98</v>
      </c>
      <c r="H24" s="18" t="s">
        <v>86</v>
      </c>
      <c r="I24" s="28"/>
      <c r="J24" s="28"/>
      <c r="K24" s="13" t="s">
        <v>109</v>
      </c>
    </row>
    <row r="25" spans="1:11" s="3" customFormat="1" ht="46.5" customHeight="1">
      <c r="A25" s="12">
        <v>23</v>
      </c>
      <c r="B25" s="23" t="s">
        <v>40</v>
      </c>
      <c r="C25" s="12" t="s">
        <v>34</v>
      </c>
      <c r="D25" s="12" t="s">
        <v>85</v>
      </c>
      <c r="E25" s="12">
        <v>3</v>
      </c>
      <c r="F25" s="14" t="s">
        <v>97</v>
      </c>
      <c r="G25" s="14" t="s">
        <v>98</v>
      </c>
      <c r="H25" s="18" t="s">
        <v>110</v>
      </c>
      <c r="I25" s="28"/>
      <c r="J25" s="28"/>
      <c r="K25" s="13" t="s">
        <v>111</v>
      </c>
    </row>
    <row r="26" spans="1:11" s="3" customFormat="1" ht="50.25" customHeight="1">
      <c r="A26" s="12">
        <v>24</v>
      </c>
      <c r="B26" s="23" t="s">
        <v>40</v>
      </c>
      <c r="C26" s="12" t="s">
        <v>34</v>
      </c>
      <c r="D26" s="12" t="s">
        <v>112</v>
      </c>
      <c r="E26" s="12">
        <v>1</v>
      </c>
      <c r="F26" s="14" t="s">
        <v>97</v>
      </c>
      <c r="G26" s="14" t="s">
        <v>98</v>
      </c>
      <c r="H26" s="13" t="s">
        <v>113</v>
      </c>
      <c r="I26" s="28"/>
      <c r="J26" s="28"/>
      <c r="K26" s="13" t="s">
        <v>111</v>
      </c>
    </row>
    <row r="27" spans="1:11" s="3" customFormat="1" ht="34.5" customHeight="1">
      <c r="A27" s="12">
        <v>25</v>
      </c>
      <c r="B27" s="23" t="s">
        <v>40</v>
      </c>
      <c r="C27" s="12" t="s">
        <v>34</v>
      </c>
      <c r="D27" s="12" t="s">
        <v>114</v>
      </c>
      <c r="E27" s="12">
        <v>1</v>
      </c>
      <c r="F27" s="14" t="s">
        <v>97</v>
      </c>
      <c r="G27" s="14" t="s">
        <v>98</v>
      </c>
      <c r="H27" s="13" t="s">
        <v>115</v>
      </c>
      <c r="I27" s="28"/>
      <c r="J27" s="28"/>
      <c r="K27" s="13" t="s">
        <v>111</v>
      </c>
    </row>
    <row r="28" spans="1:11" s="3" customFormat="1" ht="48">
      <c r="A28" s="12">
        <v>26</v>
      </c>
      <c r="B28" s="24" t="s">
        <v>40</v>
      </c>
      <c r="C28" s="12" t="s">
        <v>34</v>
      </c>
      <c r="D28" s="12" t="s">
        <v>94</v>
      </c>
      <c r="E28" s="12">
        <v>1</v>
      </c>
      <c r="F28" s="14" t="s">
        <v>97</v>
      </c>
      <c r="G28" s="14" t="s">
        <v>98</v>
      </c>
      <c r="H28" s="13" t="s">
        <v>116</v>
      </c>
      <c r="I28" s="14"/>
      <c r="J28" s="33"/>
      <c r="K28" s="37" t="s">
        <v>111</v>
      </c>
    </row>
    <row r="29" spans="1:11" s="3" customFormat="1" ht="43.5" customHeight="1">
      <c r="A29" s="12">
        <v>27</v>
      </c>
      <c r="B29" s="23" t="s">
        <v>117</v>
      </c>
      <c r="C29" s="12" t="s">
        <v>34</v>
      </c>
      <c r="D29" s="12" t="s">
        <v>76</v>
      </c>
      <c r="E29" s="12">
        <v>1</v>
      </c>
      <c r="F29" s="14" t="s">
        <v>97</v>
      </c>
      <c r="G29" s="14" t="s">
        <v>98</v>
      </c>
      <c r="H29" s="16" t="s">
        <v>77</v>
      </c>
      <c r="I29" s="28"/>
      <c r="J29" s="28"/>
      <c r="K29" s="13" t="s">
        <v>118</v>
      </c>
    </row>
    <row r="30" spans="1:11" s="3" customFormat="1" ht="72">
      <c r="A30" s="12">
        <v>28</v>
      </c>
      <c r="B30" s="23" t="s">
        <v>117</v>
      </c>
      <c r="C30" s="12" t="s">
        <v>34</v>
      </c>
      <c r="D30" s="17" t="s">
        <v>100</v>
      </c>
      <c r="E30" s="12">
        <v>1</v>
      </c>
      <c r="F30" s="14" t="s">
        <v>97</v>
      </c>
      <c r="G30" s="14" t="s">
        <v>98</v>
      </c>
      <c r="H30" s="16" t="s">
        <v>101</v>
      </c>
      <c r="I30" s="28"/>
      <c r="J30" s="28"/>
      <c r="K30" s="13" t="s">
        <v>118</v>
      </c>
    </row>
    <row r="31" spans="1:11" s="3" customFormat="1" ht="36">
      <c r="A31" s="12">
        <v>29</v>
      </c>
      <c r="B31" s="23" t="s">
        <v>117</v>
      </c>
      <c r="C31" s="12" t="s">
        <v>34</v>
      </c>
      <c r="D31" s="25" t="s">
        <v>119</v>
      </c>
      <c r="E31" s="12">
        <v>1</v>
      </c>
      <c r="F31" s="14" t="s">
        <v>97</v>
      </c>
      <c r="G31" s="14" t="s">
        <v>98</v>
      </c>
      <c r="H31" s="26" t="s">
        <v>120</v>
      </c>
      <c r="I31" s="28"/>
      <c r="J31" s="26" t="s">
        <v>121</v>
      </c>
      <c r="K31" s="13" t="s">
        <v>118</v>
      </c>
    </row>
    <row r="32" spans="1:11" s="3" customFormat="1" ht="34.5" customHeight="1">
      <c r="A32" s="12">
        <v>30</v>
      </c>
      <c r="B32" s="23" t="s">
        <v>117</v>
      </c>
      <c r="C32" s="12" t="s">
        <v>34</v>
      </c>
      <c r="D32" s="12" t="s">
        <v>122</v>
      </c>
      <c r="E32" s="12">
        <v>1</v>
      </c>
      <c r="F32" s="14" t="s">
        <v>97</v>
      </c>
      <c r="G32" s="14" t="s">
        <v>98</v>
      </c>
      <c r="H32" s="26" t="s">
        <v>123</v>
      </c>
      <c r="I32" s="28"/>
      <c r="J32" s="26" t="s">
        <v>124</v>
      </c>
      <c r="K32" s="13" t="s">
        <v>118</v>
      </c>
    </row>
    <row r="33" spans="1:11" s="3" customFormat="1" ht="54" customHeight="1">
      <c r="A33" s="12">
        <v>31</v>
      </c>
      <c r="B33" s="13" t="s">
        <v>42</v>
      </c>
      <c r="C33" s="12" t="s">
        <v>34</v>
      </c>
      <c r="D33" s="12" t="s">
        <v>85</v>
      </c>
      <c r="E33" s="12">
        <v>2</v>
      </c>
      <c r="F33" s="14" t="s">
        <v>97</v>
      </c>
      <c r="G33" s="14" t="s">
        <v>98</v>
      </c>
      <c r="H33" s="16" t="s">
        <v>86</v>
      </c>
      <c r="I33" s="28"/>
      <c r="J33" s="28"/>
      <c r="K33" s="13" t="s">
        <v>125</v>
      </c>
    </row>
    <row r="34" spans="1:11" s="3" customFormat="1" ht="54" customHeight="1">
      <c r="A34" s="12">
        <v>32</v>
      </c>
      <c r="B34" s="13" t="s">
        <v>46</v>
      </c>
      <c r="C34" s="12" t="s">
        <v>34</v>
      </c>
      <c r="D34" s="12" t="s">
        <v>76</v>
      </c>
      <c r="E34" s="12">
        <v>1</v>
      </c>
      <c r="F34" s="14" t="s">
        <v>97</v>
      </c>
      <c r="G34" s="14" t="s">
        <v>98</v>
      </c>
      <c r="H34" s="16" t="s">
        <v>77</v>
      </c>
      <c r="I34" s="28"/>
      <c r="J34" s="28"/>
      <c r="K34" s="13" t="s">
        <v>126</v>
      </c>
    </row>
    <row r="35" spans="1:11" s="3" customFormat="1" ht="38.25" customHeight="1">
      <c r="A35" s="12">
        <v>33</v>
      </c>
      <c r="B35" s="13" t="s">
        <v>48</v>
      </c>
      <c r="C35" s="12" t="s">
        <v>34</v>
      </c>
      <c r="D35" s="12" t="s">
        <v>76</v>
      </c>
      <c r="E35" s="12">
        <v>1</v>
      </c>
      <c r="F35" s="14" t="s">
        <v>97</v>
      </c>
      <c r="G35" s="14" t="s">
        <v>98</v>
      </c>
      <c r="H35" s="16" t="s">
        <v>77</v>
      </c>
      <c r="I35" s="28"/>
      <c r="J35" s="28"/>
      <c r="K35" s="13" t="s">
        <v>127</v>
      </c>
    </row>
    <row r="36" spans="1:11" s="3" customFormat="1" ht="72">
      <c r="A36" s="12">
        <v>34</v>
      </c>
      <c r="B36" s="13" t="s">
        <v>48</v>
      </c>
      <c r="C36" s="12" t="s">
        <v>34</v>
      </c>
      <c r="D36" s="12" t="s">
        <v>102</v>
      </c>
      <c r="E36" s="12">
        <v>1</v>
      </c>
      <c r="F36" s="14" t="s">
        <v>97</v>
      </c>
      <c r="G36" s="14" t="s">
        <v>98</v>
      </c>
      <c r="H36" s="18" t="s">
        <v>103</v>
      </c>
      <c r="I36" s="28"/>
      <c r="J36" s="28"/>
      <c r="K36" s="13" t="s">
        <v>127</v>
      </c>
    </row>
    <row r="37" spans="1:11" s="3" customFormat="1" ht="38.25" customHeight="1">
      <c r="A37" s="12">
        <v>35</v>
      </c>
      <c r="B37" s="13" t="s">
        <v>48</v>
      </c>
      <c r="C37" s="12" t="s">
        <v>34</v>
      </c>
      <c r="D37" s="12" t="s">
        <v>82</v>
      </c>
      <c r="E37" s="12">
        <v>1</v>
      </c>
      <c r="F37" s="14" t="s">
        <v>97</v>
      </c>
      <c r="G37" s="14" t="s">
        <v>98</v>
      </c>
      <c r="H37" s="13" t="s">
        <v>128</v>
      </c>
      <c r="I37" s="28"/>
      <c r="J37" s="28"/>
      <c r="K37" s="13" t="s">
        <v>127</v>
      </c>
    </row>
    <row r="38" spans="1:11" s="3" customFormat="1" ht="38.25" customHeight="1">
      <c r="A38" s="12">
        <v>36</v>
      </c>
      <c r="B38" s="13" t="s">
        <v>48</v>
      </c>
      <c r="C38" s="12" t="s">
        <v>34</v>
      </c>
      <c r="D38" s="12" t="s">
        <v>129</v>
      </c>
      <c r="E38" s="12">
        <v>1</v>
      </c>
      <c r="F38" s="14" t="s">
        <v>97</v>
      </c>
      <c r="G38" s="14" t="s">
        <v>98</v>
      </c>
      <c r="H38" s="16" t="s">
        <v>130</v>
      </c>
      <c r="I38" s="28"/>
      <c r="J38" s="28"/>
      <c r="K38" s="13" t="s">
        <v>127</v>
      </c>
    </row>
    <row r="39" spans="1:11" ht="42" customHeight="1">
      <c r="A39" s="12">
        <v>37</v>
      </c>
      <c r="B39" s="13" t="s">
        <v>131</v>
      </c>
      <c r="C39" s="12" t="s">
        <v>51</v>
      </c>
      <c r="D39" s="12" t="s">
        <v>132</v>
      </c>
      <c r="E39" s="12">
        <v>1</v>
      </c>
      <c r="F39" s="14" t="s">
        <v>97</v>
      </c>
      <c r="G39" s="14" t="s">
        <v>98</v>
      </c>
      <c r="H39" s="16" t="s">
        <v>133</v>
      </c>
      <c r="I39" s="38"/>
      <c r="J39" s="33"/>
      <c r="K39" s="37" t="s">
        <v>134</v>
      </c>
    </row>
    <row r="40" spans="1:11" ht="42" customHeight="1">
      <c r="A40" s="12">
        <v>38</v>
      </c>
      <c r="B40" s="13" t="s">
        <v>131</v>
      </c>
      <c r="C40" s="12" t="s">
        <v>51</v>
      </c>
      <c r="D40" s="12" t="s">
        <v>135</v>
      </c>
      <c r="E40" s="12">
        <v>2</v>
      </c>
      <c r="F40" s="14" t="s">
        <v>97</v>
      </c>
      <c r="G40" s="14" t="s">
        <v>98</v>
      </c>
      <c r="H40" s="16" t="s">
        <v>133</v>
      </c>
      <c r="I40" s="38"/>
      <c r="J40" s="33"/>
      <c r="K40" s="37" t="s">
        <v>134</v>
      </c>
    </row>
    <row r="41" spans="1:11" ht="36">
      <c r="A41" s="12">
        <v>39</v>
      </c>
      <c r="B41" s="13" t="s">
        <v>131</v>
      </c>
      <c r="C41" s="12" t="s">
        <v>51</v>
      </c>
      <c r="D41" s="12" t="s">
        <v>136</v>
      </c>
      <c r="E41" s="12">
        <v>2</v>
      </c>
      <c r="F41" s="14" t="s">
        <v>97</v>
      </c>
      <c r="G41" s="14" t="s">
        <v>98</v>
      </c>
      <c r="H41" s="16" t="s">
        <v>137</v>
      </c>
      <c r="I41" s="33"/>
      <c r="J41" s="12"/>
      <c r="K41" s="37" t="s">
        <v>134</v>
      </c>
    </row>
    <row r="42" spans="1:11" ht="36">
      <c r="A42" s="12">
        <v>40</v>
      </c>
      <c r="B42" s="13" t="s">
        <v>131</v>
      </c>
      <c r="C42" s="12" t="s">
        <v>51</v>
      </c>
      <c r="D42" s="12" t="s">
        <v>138</v>
      </c>
      <c r="E42" s="12">
        <v>2</v>
      </c>
      <c r="F42" s="14" t="s">
        <v>97</v>
      </c>
      <c r="G42" s="14" t="s">
        <v>98</v>
      </c>
      <c r="H42" s="13" t="s">
        <v>139</v>
      </c>
      <c r="I42" s="12"/>
      <c r="J42" s="12"/>
      <c r="K42" s="37" t="s">
        <v>134</v>
      </c>
    </row>
    <row r="43" spans="1:11" ht="36">
      <c r="A43" s="12">
        <v>41</v>
      </c>
      <c r="B43" s="13" t="s">
        <v>131</v>
      </c>
      <c r="C43" s="12" t="s">
        <v>51</v>
      </c>
      <c r="D43" s="12" t="s">
        <v>140</v>
      </c>
      <c r="E43" s="12">
        <v>2</v>
      </c>
      <c r="F43" s="14" t="s">
        <v>97</v>
      </c>
      <c r="G43" s="14" t="s">
        <v>98</v>
      </c>
      <c r="H43" s="13" t="s">
        <v>141</v>
      </c>
      <c r="I43" s="12"/>
      <c r="J43" s="12"/>
      <c r="K43" s="37" t="s">
        <v>134</v>
      </c>
    </row>
    <row r="44" spans="1:11" ht="72">
      <c r="A44" s="12">
        <v>42</v>
      </c>
      <c r="B44" s="13" t="s">
        <v>53</v>
      </c>
      <c r="C44" s="12" t="s">
        <v>51</v>
      </c>
      <c r="D44" s="12" t="s">
        <v>142</v>
      </c>
      <c r="E44" s="12">
        <v>1</v>
      </c>
      <c r="F44" s="14" t="s">
        <v>97</v>
      </c>
      <c r="G44" s="14" t="s">
        <v>98</v>
      </c>
      <c r="H44" s="16" t="s">
        <v>143</v>
      </c>
      <c r="I44" s="14"/>
      <c r="J44" s="33"/>
      <c r="K44" s="37" t="s">
        <v>144</v>
      </c>
    </row>
    <row r="45" spans="1:11" ht="60">
      <c r="A45" s="12">
        <v>43</v>
      </c>
      <c r="B45" s="13" t="s">
        <v>53</v>
      </c>
      <c r="C45" s="12" t="s">
        <v>51</v>
      </c>
      <c r="D45" s="12" t="s">
        <v>135</v>
      </c>
      <c r="E45" s="12">
        <v>1</v>
      </c>
      <c r="F45" s="14" t="s">
        <v>97</v>
      </c>
      <c r="G45" s="14" t="s">
        <v>98</v>
      </c>
      <c r="H45" s="16" t="s">
        <v>145</v>
      </c>
      <c r="I45" s="39"/>
      <c r="J45" s="33"/>
      <c r="K45" s="37" t="s">
        <v>146</v>
      </c>
    </row>
    <row r="46" spans="1:11" ht="48">
      <c r="A46" s="12">
        <v>44</v>
      </c>
      <c r="B46" s="13" t="s">
        <v>53</v>
      </c>
      <c r="C46" s="12" t="s">
        <v>51</v>
      </c>
      <c r="D46" s="12" t="s">
        <v>147</v>
      </c>
      <c r="E46" s="12">
        <v>1</v>
      </c>
      <c r="F46" s="14" t="s">
        <v>97</v>
      </c>
      <c r="G46" s="14" t="s">
        <v>98</v>
      </c>
      <c r="H46" s="16" t="s">
        <v>148</v>
      </c>
      <c r="I46" s="14"/>
      <c r="J46" s="33"/>
      <c r="K46" s="37" t="s">
        <v>144</v>
      </c>
    </row>
    <row r="47" spans="1:11" ht="36">
      <c r="A47" s="12">
        <v>45</v>
      </c>
      <c r="B47" s="13" t="s">
        <v>53</v>
      </c>
      <c r="C47" s="12" t="s">
        <v>51</v>
      </c>
      <c r="D47" s="12" t="s">
        <v>138</v>
      </c>
      <c r="E47" s="12">
        <v>1</v>
      </c>
      <c r="F47" s="14" t="s">
        <v>97</v>
      </c>
      <c r="G47" s="14" t="s">
        <v>98</v>
      </c>
      <c r="H47" s="16" t="s">
        <v>149</v>
      </c>
      <c r="I47" s="14"/>
      <c r="J47" s="33"/>
      <c r="K47" s="37" t="s">
        <v>146</v>
      </c>
    </row>
    <row r="48" spans="1:11" ht="36">
      <c r="A48" s="12">
        <v>46</v>
      </c>
      <c r="B48" s="13" t="s">
        <v>55</v>
      </c>
      <c r="C48" s="12" t="s">
        <v>56</v>
      </c>
      <c r="D48" s="12" t="s">
        <v>150</v>
      </c>
      <c r="E48" s="12">
        <v>1</v>
      </c>
      <c r="F48" s="12" t="s">
        <v>97</v>
      </c>
      <c r="G48" s="12" t="s">
        <v>98</v>
      </c>
      <c r="H48" s="13" t="s">
        <v>151</v>
      </c>
      <c r="I48" s="28"/>
      <c r="J48" s="28"/>
      <c r="K48" s="25" t="s">
        <v>152</v>
      </c>
    </row>
    <row r="49" spans="1:11" ht="48">
      <c r="A49" s="12">
        <v>47</v>
      </c>
      <c r="B49" s="13" t="s">
        <v>55</v>
      </c>
      <c r="C49" s="12" t="s">
        <v>56</v>
      </c>
      <c r="D49" s="12" t="s">
        <v>135</v>
      </c>
      <c r="E49" s="12">
        <v>2</v>
      </c>
      <c r="F49" s="12" t="s">
        <v>97</v>
      </c>
      <c r="G49" s="12" t="s">
        <v>98</v>
      </c>
      <c r="H49" s="13" t="s">
        <v>153</v>
      </c>
      <c r="I49" s="28"/>
      <c r="J49" s="33" t="s">
        <v>154</v>
      </c>
      <c r="K49" s="25" t="s">
        <v>152</v>
      </c>
    </row>
    <row r="50" spans="1:11" ht="48">
      <c r="A50" s="12">
        <v>48</v>
      </c>
      <c r="B50" s="13" t="s">
        <v>55</v>
      </c>
      <c r="C50" s="12" t="s">
        <v>56</v>
      </c>
      <c r="D50" s="12" t="s">
        <v>155</v>
      </c>
      <c r="E50" s="12">
        <v>1</v>
      </c>
      <c r="F50" s="12" t="s">
        <v>97</v>
      </c>
      <c r="G50" s="12" t="s">
        <v>98</v>
      </c>
      <c r="H50" s="13" t="s">
        <v>156</v>
      </c>
      <c r="I50" s="28"/>
      <c r="J50" s="33" t="s">
        <v>157</v>
      </c>
      <c r="K50" s="25" t="s">
        <v>152</v>
      </c>
    </row>
    <row r="51" spans="1:11" ht="13.5">
      <c r="A51" s="25" t="s">
        <v>58</v>
      </c>
      <c r="B51" s="27"/>
      <c r="C51" s="25"/>
      <c r="D51" s="25"/>
      <c r="E51" s="28">
        <f>SUM(E3:E50)</f>
        <v>63</v>
      </c>
      <c r="F51" s="28"/>
      <c r="G51" s="28"/>
      <c r="H51" s="29"/>
      <c r="I51" s="28"/>
      <c r="J51" s="28"/>
      <c r="K51" s="28"/>
    </row>
  </sheetData>
  <sheetProtection/>
  <mergeCells count="3">
    <mergeCell ref="A1:K1"/>
    <mergeCell ref="A51:D51"/>
    <mergeCell ref="E51:K5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yt</cp:lastModifiedBy>
  <dcterms:created xsi:type="dcterms:W3CDTF">2016-11-09T03:47:35Z</dcterms:created>
  <dcterms:modified xsi:type="dcterms:W3CDTF">2019-11-04T10:07:23Z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