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189" sheetId="1" r:id="rId1"/>
  </sheets>
  <definedNames>
    <definedName name="_xlnm.Print_Titles" localSheetId="0">'189'!$3:$4</definedName>
  </definedNames>
  <calcPr fullCalcOnLoad="1"/>
</workbook>
</file>

<file path=xl/sharedStrings.xml><?xml version="1.0" encoding="utf-8"?>
<sst xmlns="http://schemas.openxmlformats.org/spreadsheetml/2006/main" count="89" uniqueCount="59">
  <si>
    <t>合计</t>
  </si>
  <si>
    <t>语文</t>
  </si>
  <si>
    <t>数学</t>
  </si>
  <si>
    <t>英语</t>
  </si>
  <si>
    <t>物理</t>
  </si>
  <si>
    <t>政治</t>
  </si>
  <si>
    <t>历史</t>
  </si>
  <si>
    <t>地理</t>
  </si>
  <si>
    <t>科学</t>
  </si>
  <si>
    <t>体育</t>
  </si>
  <si>
    <t>音乐</t>
  </si>
  <si>
    <t>美术</t>
  </si>
  <si>
    <t>宾阳中学</t>
  </si>
  <si>
    <t>招聘学校</t>
  </si>
  <si>
    <t>招聘科目</t>
  </si>
  <si>
    <t>宾阳县芦圩完全小学</t>
  </si>
  <si>
    <t>宾阳县宾州镇第二初级中学</t>
  </si>
  <si>
    <t>宾阳县黎塘镇第二初级中学</t>
  </si>
  <si>
    <t>宾阳县宾州第二小学</t>
  </si>
  <si>
    <t>宾阳县宾州第三小学</t>
  </si>
  <si>
    <t>宾阳县特殊教育学校</t>
  </si>
  <si>
    <t>心理健康教育</t>
  </si>
  <si>
    <t>信息技术</t>
  </si>
  <si>
    <t>化学</t>
  </si>
  <si>
    <t>宾阳县开智中学</t>
  </si>
  <si>
    <t>宾阳县高级中学</t>
  </si>
  <si>
    <t>宾阳县新宾中学</t>
  </si>
  <si>
    <t>宾阳县新桥中学</t>
  </si>
  <si>
    <t>宾阳县宾州镇第一初级中学</t>
  </si>
  <si>
    <t>宾阳县宾州镇第四初级中学</t>
  </si>
  <si>
    <t>宾阳县宾州镇第五初级中学</t>
  </si>
  <si>
    <t>宾阳县黎塘镇第一初级中学</t>
  </si>
  <si>
    <t>宾阳县黎塘镇第三初级中学（中学部）</t>
  </si>
  <si>
    <t>宾阳县黎塘镇第三初级中学（小学部）</t>
  </si>
  <si>
    <t>宾阳县黎塘镇第四初级中学</t>
  </si>
  <si>
    <t>宾阳县甘棠中学</t>
  </si>
  <si>
    <t>宾阳县宾州镇仁爱完小</t>
  </si>
  <si>
    <t>宾阳县黎塘镇第四完全小学</t>
  </si>
  <si>
    <t>宾阳县黎塘镇新圩小学</t>
  </si>
  <si>
    <t>生物</t>
  </si>
  <si>
    <t>教育技术</t>
  </si>
  <si>
    <t>序号</t>
  </si>
  <si>
    <t>学前教育</t>
  </si>
  <si>
    <t>宾阳县凤凰小学</t>
  </si>
  <si>
    <t>宾阳县凤凰幼儿园</t>
  </si>
  <si>
    <t>宾阳县宾州镇中心幼儿园</t>
  </si>
  <si>
    <t>宾阳县黎塘镇中心幼儿园</t>
  </si>
  <si>
    <t>宾阳县黎塘镇第一幼儿园</t>
  </si>
  <si>
    <t>宾阳县新桥镇中心幼儿园</t>
  </si>
  <si>
    <t>宾阳县大桥镇中心幼儿园</t>
  </si>
  <si>
    <t>宾阳县露圩镇中心幼儿园</t>
  </si>
  <si>
    <t>备注</t>
  </si>
  <si>
    <t>宾阳县宾州镇中心学校
（本部）</t>
  </si>
  <si>
    <t>聘用教师控制数</t>
  </si>
  <si>
    <t>事业编制</t>
  </si>
  <si>
    <t>语文、数学为聘用教师控制数，其他学科为事业编制</t>
  </si>
  <si>
    <t xml:space="preserve">    单位：宾阳县教育局         联系电话：0771--8229591       </t>
  </si>
  <si>
    <t>宾阳县黎塘镇三和小学</t>
  </si>
  <si>
    <r>
      <rPr>
        <sz val="12"/>
        <rFont val="宋体"/>
        <family val="0"/>
      </rPr>
      <t>附件1：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</t>
    </r>
    <r>
      <rPr>
        <b/>
        <sz val="18"/>
        <rFont val="宋体"/>
        <family val="0"/>
      </rPr>
      <t>2020年宾阳县教育系统双选招聘教师计划表（</t>
    </r>
    <r>
      <rPr>
        <b/>
        <sz val="18"/>
        <rFont val="宋体"/>
        <family val="0"/>
      </rPr>
      <t>12月</t>
    </r>
    <r>
      <rPr>
        <b/>
        <sz val="18"/>
        <rFont val="宋体"/>
        <family val="0"/>
      </rPr>
      <t>10</t>
    </r>
    <r>
      <rPr>
        <b/>
        <sz val="18"/>
        <rFont val="宋体"/>
        <family val="0"/>
      </rPr>
      <t>日</t>
    </r>
    <r>
      <rPr>
        <b/>
        <sz val="18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</si>
</sst>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A1" sqref="A1:U1"/>
    </sheetView>
  </sheetViews>
  <sheetFormatPr defaultColWidth="9.00390625" defaultRowHeight="14.25"/>
  <cols>
    <col min="1" max="1" width="6.00390625" style="0" customWidth="1"/>
    <col min="2" max="2" width="23.125" style="0" customWidth="1"/>
    <col min="3" max="12" width="4.625" style="0" customWidth="1"/>
    <col min="13" max="13" width="7.00390625" style="0" customWidth="1"/>
    <col min="14" max="16" width="4.625" style="0" customWidth="1"/>
    <col min="17" max="17" width="6.25390625" style="0" customWidth="1"/>
    <col min="18" max="18" width="4.875" style="0" customWidth="1"/>
    <col min="19" max="19" width="5.50390625" style="0" customWidth="1"/>
    <col min="20" max="20" width="6.25390625" style="0" customWidth="1"/>
    <col min="21" max="21" width="8.75390625" style="6" customWidth="1"/>
  </cols>
  <sheetData>
    <row r="1" spans="1:21" ht="38.25" customHeight="1">
      <c r="A1" s="19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0" ht="21.7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1" ht="20.25" customHeight="1">
      <c r="A3" s="9" t="s">
        <v>41</v>
      </c>
      <c r="B3" s="3" t="s">
        <v>14</v>
      </c>
      <c r="C3" s="9" t="s">
        <v>1</v>
      </c>
      <c r="D3" s="9" t="s">
        <v>2</v>
      </c>
      <c r="E3" s="9" t="s">
        <v>3</v>
      </c>
      <c r="F3" s="9" t="s">
        <v>4</v>
      </c>
      <c r="G3" s="12" t="s">
        <v>23</v>
      </c>
      <c r="H3" s="9" t="s">
        <v>39</v>
      </c>
      <c r="I3" s="9" t="s">
        <v>5</v>
      </c>
      <c r="J3" s="9" t="s">
        <v>6</v>
      </c>
      <c r="K3" s="9" t="s">
        <v>7</v>
      </c>
      <c r="L3" s="9" t="s">
        <v>9</v>
      </c>
      <c r="M3" s="10" t="s">
        <v>21</v>
      </c>
      <c r="N3" s="12" t="s">
        <v>10</v>
      </c>
      <c r="O3" s="12" t="s">
        <v>11</v>
      </c>
      <c r="P3" s="23" t="s">
        <v>22</v>
      </c>
      <c r="Q3" s="14" t="s">
        <v>40</v>
      </c>
      <c r="R3" s="9" t="s">
        <v>8</v>
      </c>
      <c r="S3" s="17" t="s">
        <v>42</v>
      </c>
      <c r="T3" s="9" t="s">
        <v>0</v>
      </c>
      <c r="U3" s="24" t="s">
        <v>51</v>
      </c>
    </row>
    <row r="4" spans="1:21" ht="20.25" customHeight="1">
      <c r="A4" s="9"/>
      <c r="B4" s="3" t="s">
        <v>13</v>
      </c>
      <c r="C4" s="9"/>
      <c r="D4" s="9"/>
      <c r="E4" s="9"/>
      <c r="F4" s="9"/>
      <c r="G4" s="13"/>
      <c r="H4" s="9"/>
      <c r="I4" s="9"/>
      <c r="J4" s="9"/>
      <c r="K4" s="9"/>
      <c r="L4" s="9"/>
      <c r="M4" s="11"/>
      <c r="N4" s="13"/>
      <c r="O4" s="13"/>
      <c r="P4" s="23"/>
      <c r="Q4" s="15"/>
      <c r="R4" s="9"/>
      <c r="S4" s="18"/>
      <c r="T4" s="9"/>
      <c r="U4" s="24"/>
    </row>
    <row r="5" spans="1:21" ht="19.5" customHeight="1">
      <c r="A5" s="3">
        <v>1</v>
      </c>
      <c r="B5" s="3" t="s">
        <v>12</v>
      </c>
      <c r="C5" s="3">
        <v>3</v>
      </c>
      <c r="D5" s="3">
        <v>5</v>
      </c>
      <c r="E5" s="3">
        <v>5</v>
      </c>
      <c r="F5" s="3">
        <v>3</v>
      </c>
      <c r="G5" s="3">
        <v>3</v>
      </c>
      <c r="H5" s="3">
        <v>1</v>
      </c>
      <c r="I5" s="3">
        <v>2</v>
      </c>
      <c r="J5" s="3">
        <v>2</v>
      </c>
      <c r="K5" s="3"/>
      <c r="L5" s="3">
        <v>1</v>
      </c>
      <c r="M5" s="3"/>
      <c r="N5" s="3"/>
      <c r="O5" s="3"/>
      <c r="P5" s="4">
        <v>1</v>
      </c>
      <c r="Q5" s="4">
        <v>1</v>
      </c>
      <c r="R5" s="3"/>
      <c r="S5" s="3"/>
      <c r="T5" s="3">
        <f>C5+D5+E5+F5+G5+H5+I5+J5+K5+L5+M5+N5+O5+P5+Q5+R5+S5</f>
        <v>27</v>
      </c>
      <c r="U5" s="8" t="s">
        <v>54</v>
      </c>
    </row>
    <row r="6" spans="1:21" ht="19.5" customHeight="1">
      <c r="A6" s="3">
        <v>2</v>
      </c>
      <c r="B6" s="3" t="s">
        <v>25</v>
      </c>
      <c r="C6" s="3"/>
      <c r="D6" s="3">
        <v>1</v>
      </c>
      <c r="E6" s="3">
        <v>1</v>
      </c>
      <c r="F6" s="3">
        <v>1</v>
      </c>
      <c r="G6" s="3">
        <v>2</v>
      </c>
      <c r="H6" s="3">
        <v>3</v>
      </c>
      <c r="I6" s="3"/>
      <c r="J6" s="3">
        <v>1</v>
      </c>
      <c r="K6" s="3">
        <v>1</v>
      </c>
      <c r="L6" s="3"/>
      <c r="M6" s="3"/>
      <c r="N6" s="3"/>
      <c r="O6" s="3"/>
      <c r="P6" s="4"/>
      <c r="Q6" s="4"/>
      <c r="R6" s="3"/>
      <c r="S6" s="3"/>
      <c r="T6" s="3">
        <f aca="true" t="shared" si="0" ref="T6:T37">C6+D6+E6+F6+G6+H6+I6+J6+K6+L6+M6+N6+O6+P6+Q6+R6+S6</f>
        <v>10</v>
      </c>
      <c r="U6" s="8" t="s">
        <v>54</v>
      </c>
    </row>
    <row r="7" spans="1:21" ht="19.5" customHeight="1">
      <c r="A7" s="3">
        <v>3</v>
      </c>
      <c r="B7" s="3" t="s">
        <v>24</v>
      </c>
      <c r="C7" s="3">
        <v>2</v>
      </c>
      <c r="D7" s="3">
        <v>3</v>
      </c>
      <c r="E7" s="3">
        <v>2</v>
      </c>
      <c r="F7" s="3">
        <v>1</v>
      </c>
      <c r="G7" s="3"/>
      <c r="H7" s="3">
        <v>1</v>
      </c>
      <c r="I7" s="3"/>
      <c r="J7" s="3"/>
      <c r="K7" s="3"/>
      <c r="L7" s="3"/>
      <c r="M7" s="3">
        <v>1</v>
      </c>
      <c r="N7" s="3"/>
      <c r="O7" s="3"/>
      <c r="P7" s="3"/>
      <c r="Q7" s="3"/>
      <c r="R7" s="3"/>
      <c r="S7" s="3"/>
      <c r="T7" s="3">
        <f t="shared" si="0"/>
        <v>10</v>
      </c>
      <c r="U7" s="8" t="s">
        <v>54</v>
      </c>
    </row>
    <row r="8" spans="1:21" ht="19.5" customHeight="1">
      <c r="A8" s="3">
        <v>4</v>
      </c>
      <c r="B8" s="3" t="s">
        <v>26</v>
      </c>
      <c r="C8" s="3">
        <v>10</v>
      </c>
      <c r="D8" s="3">
        <v>8</v>
      </c>
      <c r="E8" s="3">
        <v>4</v>
      </c>
      <c r="F8" s="3">
        <v>2</v>
      </c>
      <c r="G8" s="3">
        <v>2</v>
      </c>
      <c r="H8" s="3">
        <v>2</v>
      </c>
      <c r="I8" s="3"/>
      <c r="J8" s="3">
        <v>4</v>
      </c>
      <c r="K8" s="3">
        <v>2</v>
      </c>
      <c r="L8" s="3"/>
      <c r="M8" s="3"/>
      <c r="N8" s="3"/>
      <c r="O8" s="3"/>
      <c r="P8" s="3"/>
      <c r="Q8" s="3"/>
      <c r="R8" s="3"/>
      <c r="S8" s="3"/>
      <c r="T8" s="3">
        <f t="shared" si="0"/>
        <v>34</v>
      </c>
      <c r="U8" s="8" t="s">
        <v>54</v>
      </c>
    </row>
    <row r="9" spans="1:21" s="2" customFormat="1" ht="19.5" customHeight="1">
      <c r="A9" s="3">
        <v>5</v>
      </c>
      <c r="B9" s="5" t="s">
        <v>27</v>
      </c>
      <c r="C9" s="5"/>
      <c r="D9" s="5">
        <v>2</v>
      </c>
      <c r="E9" s="5"/>
      <c r="F9" s="5"/>
      <c r="G9" s="5"/>
      <c r="H9" s="5">
        <v>1</v>
      </c>
      <c r="I9" s="5"/>
      <c r="J9" s="5"/>
      <c r="K9" s="5"/>
      <c r="L9" s="5">
        <v>1</v>
      </c>
      <c r="M9" s="5"/>
      <c r="N9" s="5"/>
      <c r="O9" s="5"/>
      <c r="P9" s="5"/>
      <c r="Q9" s="5"/>
      <c r="R9" s="5"/>
      <c r="S9" s="5"/>
      <c r="T9" s="3">
        <f t="shared" si="0"/>
        <v>4</v>
      </c>
      <c r="U9" s="8" t="s">
        <v>54</v>
      </c>
    </row>
    <row r="10" spans="1:21" s="2" customFormat="1" ht="19.5" customHeight="1">
      <c r="A10" s="3">
        <v>6</v>
      </c>
      <c r="B10" s="1" t="s">
        <v>28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v>1</v>
      </c>
      <c r="N10" s="5"/>
      <c r="O10" s="5"/>
      <c r="P10" s="5"/>
      <c r="Q10" s="5"/>
      <c r="R10" s="5"/>
      <c r="S10" s="5"/>
      <c r="T10" s="3">
        <f t="shared" si="0"/>
        <v>1</v>
      </c>
      <c r="U10" s="8" t="s">
        <v>54</v>
      </c>
    </row>
    <row r="11" spans="1:21" s="2" customFormat="1" ht="19.5" customHeight="1">
      <c r="A11" s="3">
        <v>7</v>
      </c>
      <c r="B11" s="1" t="s">
        <v>16</v>
      </c>
      <c r="C11" s="5"/>
      <c r="D11" s="5">
        <v>1</v>
      </c>
      <c r="E11" s="5"/>
      <c r="F11" s="5"/>
      <c r="G11" s="5"/>
      <c r="H11" s="5">
        <v>1</v>
      </c>
      <c r="I11" s="5"/>
      <c r="J11" s="5">
        <v>1</v>
      </c>
      <c r="K11" s="5"/>
      <c r="L11" s="5"/>
      <c r="M11" s="5"/>
      <c r="N11" s="5"/>
      <c r="O11" s="5"/>
      <c r="P11" s="5"/>
      <c r="Q11" s="5"/>
      <c r="R11" s="5"/>
      <c r="S11" s="5"/>
      <c r="T11" s="3">
        <f t="shared" si="0"/>
        <v>3</v>
      </c>
      <c r="U11" s="8" t="s">
        <v>54</v>
      </c>
    </row>
    <row r="12" spans="1:21" s="2" customFormat="1" ht="19.5" customHeight="1">
      <c r="A12" s="3">
        <v>8</v>
      </c>
      <c r="B12" s="1" t="s">
        <v>29</v>
      </c>
      <c r="C12" s="5">
        <v>1</v>
      </c>
      <c r="D12" s="5"/>
      <c r="E12" s="5">
        <v>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3">
        <f t="shared" si="0"/>
        <v>2</v>
      </c>
      <c r="U12" s="8" t="s">
        <v>54</v>
      </c>
    </row>
    <row r="13" spans="1:21" s="2" customFormat="1" ht="19.5" customHeight="1">
      <c r="A13" s="3">
        <v>9</v>
      </c>
      <c r="B13" s="1" t="s">
        <v>30</v>
      </c>
      <c r="C13" s="5"/>
      <c r="D13" s="5">
        <v>1</v>
      </c>
      <c r="E13" s="5"/>
      <c r="F13" s="5"/>
      <c r="G13" s="5"/>
      <c r="H13" s="5"/>
      <c r="I13" s="5"/>
      <c r="J13" s="5"/>
      <c r="K13" s="5"/>
      <c r="L13" s="5">
        <v>1</v>
      </c>
      <c r="M13" s="5"/>
      <c r="N13" s="5"/>
      <c r="O13" s="5"/>
      <c r="P13" s="5"/>
      <c r="Q13" s="5"/>
      <c r="R13" s="5"/>
      <c r="S13" s="5"/>
      <c r="T13" s="3">
        <f t="shared" si="0"/>
        <v>2</v>
      </c>
      <c r="U13" s="8" t="s">
        <v>54</v>
      </c>
    </row>
    <row r="14" spans="1:21" s="2" customFormat="1" ht="19.5" customHeight="1">
      <c r="A14" s="3">
        <v>10</v>
      </c>
      <c r="B14" s="1" t="s">
        <v>31</v>
      </c>
      <c r="C14" s="5"/>
      <c r="D14" s="5">
        <v>1</v>
      </c>
      <c r="E14" s="5"/>
      <c r="F14" s="5"/>
      <c r="G14" s="5"/>
      <c r="H14" s="5"/>
      <c r="I14" s="5">
        <v>1</v>
      </c>
      <c r="J14" s="5">
        <v>1</v>
      </c>
      <c r="K14" s="5"/>
      <c r="L14" s="5"/>
      <c r="M14" s="5"/>
      <c r="N14" s="5">
        <v>1</v>
      </c>
      <c r="O14" s="5"/>
      <c r="P14" s="5"/>
      <c r="Q14" s="5"/>
      <c r="R14" s="5"/>
      <c r="S14" s="5"/>
      <c r="T14" s="3">
        <f t="shared" si="0"/>
        <v>4</v>
      </c>
      <c r="U14" s="8" t="s">
        <v>54</v>
      </c>
    </row>
    <row r="15" spans="1:21" s="2" customFormat="1" ht="19.5" customHeight="1">
      <c r="A15" s="3">
        <v>11</v>
      </c>
      <c r="B15" s="1" t="s">
        <v>17</v>
      </c>
      <c r="C15" s="5"/>
      <c r="D15" s="5">
        <v>1</v>
      </c>
      <c r="E15" s="5"/>
      <c r="F15" s="5">
        <v>2</v>
      </c>
      <c r="G15" s="5">
        <v>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3">
        <f t="shared" si="0"/>
        <v>4</v>
      </c>
      <c r="U15" s="8" t="s">
        <v>54</v>
      </c>
    </row>
    <row r="16" spans="1:21" s="2" customFormat="1" ht="26.25" customHeight="1">
      <c r="A16" s="3">
        <v>12</v>
      </c>
      <c r="B16" s="1" t="s">
        <v>32</v>
      </c>
      <c r="C16" s="5"/>
      <c r="D16" s="5"/>
      <c r="E16" s="5">
        <v>1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">
        <f t="shared" si="0"/>
        <v>1</v>
      </c>
      <c r="U16" s="8" t="s">
        <v>54</v>
      </c>
    </row>
    <row r="17" spans="1:21" s="2" customFormat="1" ht="25.5" customHeight="1">
      <c r="A17" s="3">
        <v>13</v>
      </c>
      <c r="B17" s="1" t="s">
        <v>33</v>
      </c>
      <c r="C17" s="5"/>
      <c r="D17" s="5"/>
      <c r="E17" s="5">
        <v>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">
        <f t="shared" si="0"/>
        <v>1</v>
      </c>
      <c r="U17" s="8" t="s">
        <v>54</v>
      </c>
    </row>
    <row r="18" spans="1:21" s="2" customFormat="1" ht="25.5" customHeight="1">
      <c r="A18" s="3">
        <v>14</v>
      </c>
      <c r="B18" s="1" t="s">
        <v>34</v>
      </c>
      <c r="C18" s="5">
        <v>2</v>
      </c>
      <c r="D18" s="5"/>
      <c r="E18" s="5">
        <v>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">
        <f t="shared" si="0"/>
        <v>4</v>
      </c>
      <c r="U18" s="8" t="s">
        <v>54</v>
      </c>
    </row>
    <row r="19" spans="1:21" s="2" customFormat="1" ht="25.5" customHeight="1">
      <c r="A19" s="3">
        <v>15</v>
      </c>
      <c r="B19" s="1" t="s">
        <v>35</v>
      </c>
      <c r="C19" s="5">
        <v>1</v>
      </c>
      <c r="D19" s="5">
        <v>1</v>
      </c>
      <c r="E19" s="5"/>
      <c r="F19" s="5"/>
      <c r="G19" s="5">
        <v>1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">
        <f t="shared" si="0"/>
        <v>3</v>
      </c>
      <c r="U19" s="8" t="s">
        <v>54</v>
      </c>
    </row>
    <row r="20" spans="1:21" s="2" customFormat="1" ht="19.5" customHeight="1">
      <c r="A20" s="3">
        <v>16</v>
      </c>
      <c r="B20" s="1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>
        <v>1</v>
      </c>
      <c r="M20" s="5">
        <v>1</v>
      </c>
      <c r="N20" s="5"/>
      <c r="O20" s="5"/>
      <c r="P20" s="5">
        <v>1</v>
      </c>
      <c r="Q20" s="5"/>
      <c r="R20" s="5">
        <v>1</v>
      </c>
      <c r="S20" s="5"/>
      <c r="T20" s="3">
        <f t="shared" si="0"/>
        <v>4</v>
      </c>
      <c r="U20" s="8" t="s">
        <v>54</v>
      </c>
    </row>
    <row r="21" spans="1:21" s="2" customFormat="1" ht="19.5" customHeight="1">
      <c r="A21" s="3">
        <v>17</v>
      </c>
      <c r="B21" s="1" t="s">
        <v>43</v>
      </c>
      <c r="C21" s="5">
        <v>1</v>
      </c>
      <c r="D21" s="5">
        <v>1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">
        <f t="shared" si="0"/>
        <v>2</v>
      </c>
      <c r="U21" s="8" t="s">
        <v>54</v>
      </c>
    </row>
    <row r="22" spans="1:21" s="2" customFormat="1" ht="30.75" customHeight="1">
      <c r="A22" s="3">
        <v>18</v>
      </c>
      <c r="B22" s="1" t="s">
        <v>52</v>
      </c>
      <c r="C22" s="5"/>
      <c r="D22" s="5">
        <v>2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3">
        <f t="shared" si="0"/>
        <v>2</v>
      </c>
      <c r="U22" s="8" t="s">
        <v>54</v>
      </c>
    </row>
    <row r="23" spans="1:21" s="2" customFormat="1" ht="19.5" customHeight="1">
      <c r="A23" s="3">
        <v>19</v>
      </c>
      <c r="B23" s="1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>
        <v>2</v>
      </c>
      <c r="M23" s="5">
        <v>1</v>
      </c>
      <c r="N23" s="5"/>
      <c r="O23" s="5"/>
      <c r="P23" s="5"/>
      <c r="Q23" s="5"/>
      <c r="R23" s="5"/>
      <c r="S23" s="5"/>
      <c r="T23" s="3">
        <f t="shared" si="0"/>
        <v>3</v>
      </c>
      <c r="U23" s="8" t="s">
        <v>54</v>
      </c>
    </row>
    <row r="24" spans="1:21" s="2" customFormat="1" ht="19.5" customHeight="1">
      <c r="A24" s="3">
        <v>20</v>
      </c>
      <c r="B24" s="1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>
        <v>1</v>
      </c>
      <c r="M24" s="5"/>
      <c r="N24" s="5"/>
      <c r="O24" s="5"/>
      <c r="P24" s="5"/>
      <c r="Q24" s="5"/>
      <c r="R24" s="5"/>
      <c r="S24" s="5"/>
      <c r="T24" s="3">
        <f t="shared" si="0"/>
        <v>1</v>
      </c>
      <c r="U24" s="8" t="s">
        <v>54</v>
      </c>
    </row>
    <row r="25" spans="1:21" s="2" customFormat="1" ht="19.5" customHeight="1">
      <c r="A25" s="3">
        <v>21</v>
      </c>
      <c r="B25" s="1" t="s">
        <v>36</v>
      </c>
      <c r="C25" s="5"/>
      <c r="D25" s="5"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3">
        <f t="shared" si="0"/>
        <v>1</v>
      </c>
      <c r="U25" s="8" t="s">
        <v>54</v>
      </c>
    </row>
    <row r="26" spans="1:21" s="2" customFormat="1" ht="19.5" customHeight="1">
      <c r="A26" s="3">
        <v>22</v>
      </c>
      <c r="B26" s="1" t="s">
        <v>37</v>
      </c>
      <c r="C26" s="5">
        <v>1</v>
      </c>
      <c r="D26" s="5">
        <v>1</v>
      </c>
      <c r="E26" s="5"/>
      <c r="F26" s="5"/>
      <c r="G26" s="5"/>
      <c r="H26" s="5"/>
      <c r="I26" s="5"/>
      <c r="J26" s="5"/>
      <c r="K26" s="5"/>
      <c r="L26" s="5"/>
      <c r="M26" s="5"/>
      <c r="N26" s="5">
        <v>1</v>
      </c>
      <c r="O26" s="5"/>
      <c r="P26" s="5"/>
      <c r="Q26" s="5"/>
      <c r="R26" s="5"/>
      <c r="S26" s="5"/>
      <c r="T26" s="3">
        <f t="shared" si="0"/>
        <v>3</v>
      </c>
      <c r="U26" s="8" t="s">
        <v>54</v>
      </c>
    </row>
    <row r="27" spans="1:21" s="2" customFormat="1" ht="19.5" customHeight="1">
      <c r="A27" s="3">
        <v>23</v>
      </c>
      <c r="B27" s="1" t="s">
        <v>38</v>
      </c>
      <c r="C27" s="5"/>
      <c r="D27" s="5">
        <v>1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v>1</v>
      </c>
      <c r="S27" s="5"/>
      <c r="T27" s="3">
        <f t="shared" si="0"/>
        <v>2</v>
      </c>
      <c r="U27" s="8" t="s">
        <v>54</v>
      </c>
    </row>
    <row r="28" spans="1:21" s="2" customFormat="1" ht="19.5" customHeight="1">
      <c r="A28" s="3">
        <v>24</v>
      </c>
      <c r="B28" s="1" t="s">
        <v>57</v>
      </c>
      <c r="C28" s="5"/>
      <c r="D28" s="5">
        <v>1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3">
        <f t="shared" si="0"/>
        <v>1</v>
      </c>
      <c r="U28" s="8" t="s">
        <v>54</v>
      </c>
    </row>
    <row r="29" spans="1:21" s="2" customFormat="1" ht="75" customHeight="1">
      <c r="A29" s="3">
        <v>25</v>
      </c>
      <c r="B29" s="1" t="s">
        <v>20</v>
      </c>
      <c r="C29" s="5">
        <v>2</v>
      </c>
      <c r="D29" s="5">
        <v>2</v>
      </c>
      <c r="E29" s="5"/>
      <c r="F29" s="5"/>
      <c r="G29" s="5"/>
      <c r="H29" s="5"/>
      <c r="I29" s="5"/>
      <c r="J29" s="5"/>
      <c r="K29" s="5"/>
      <c r="L29" s="5">
        <v>1</v>
      </c>
      <c r="M29" s="5"/>
      <c r="N29" s="5">
        <v>1</v>
      </c>
      <c r="O29" s="5">
        <v>1</v>
      </c>
      <c r="P29" s="5"/>
      <c r="Q29" s="5"/>
      <c r="R29" s="5"/>
      <c r="S29" s="5"/>
      <c r="T29" s="3">
        <f t="shared" si="0"/>
        <v>7</v>
      </c>
      <c r="U29" s="1" t="s">
        <v>55</v>
      </c>
    </row>
    <row r="30" spans="1:21" s="2" customFormat="1" ht="25.5" customHeight="1">
      <c r="A30" s="3">
        <v>26</v>
      </c>
      <c r="B30" s="1" t="s">
        <v>44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v>15</v>
      </c>
      <c r="T30" s="3">
        <f t="shared" si="0"/>
        <v>15</v>
      </c>
      <c r="U30" s="1" t="s">
        <v>53</v>
      </c>
    </row>
    <row r="31" spans="1:21" s="2" customFormat="1" ht="25.5" customHeight="1">
      <c r="A31" s="3">
        <v>27</v>
      </c>
      <c r="B31" s="1" t="s">
        <v>45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v>6</v>
      </c>
      <c r="T31" s="3">
        <f t="shared" si="0"/>
        <v>6</v>
      </c>
      <c r="U31" s="1" t="s">
        <v>53</v>
      </c>
    </row>
    <row r="32" spans="1:21" s="2" customFormat="1" ht="25.5" customHeight="1">
      <c r="A32" s="3">
        <v>28</v>
      </c>
      <c r="B32" s="1" t="s">
        <v>46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>
        <v>8</v>
      </c>
      <c r="T32" s="3">
        <f t="shared" si="0"/>
        <v>8</v>
      </c>
      <c r="U32" s="1" t="s">
        <v>53</v>
      </c>
    </row>
    <row r="33" spans="1:21" s="2" customFormat="1" ht="26.25" customHeight="1">
      <c r="A33" s="3">
        <v>29</v>
      </c>
      <c r="B33" s="1" t="s">
        <v>47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>
        <v>6</v>
      </c>
      <c r="T33" s="3">
        <f t="shared" si="0"/>
        <v>6</v>
      </c>
      <c r="U33" s="1" t="s">
        <v>53</v>
      </c>
    </row>
    <row r="34" spans="1:21" s="2" customFormat="1" ht="25.5" customHeight="1">
      <c r="A34" s="3">
        <v>30</v>
      </c>
      <c r="B34" s="1" t="s">
        <v>48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v>3</v>
      </c>
      <c r="T34" s="3">
        <f t="shared" si="0"/>
        <v>3</v>
      </c>
      <c r="U34" s="1" t="s">
        <v>53</v>
      </c>
    </row>
    <row r="35" spans="1:21" s="2" customFormat="1" ht="25.5" customHeight="1">
      <c r="A35" s="3">
        <v>31</v>
      </c>
      <c r="B35" s="1" t="s">
        <v>49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>
        <v>7</v>
      </c>
      <c r="T35" s="3">
        <f t="shared" si="0"/>
        <v>7</v>
      </c>
      <c r="U35" s="1" t="s">
        <v>53</v>
      </c>
    </row>
    <row r="36" spans="1:21" s="2" customFormat="1" ht="25.5" customHeight="1">
      <c r="A36" s="3">
        <v>32</v>
      </c>
      <c r="B36" s="1" t="s">
        <v>50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>
        <v>8</v>
      </c>
      <c r="T36" s="3">
        <f t="shared" si="0"/>
        <v>8</v>
      </c>
      <c r="U36" s="1" t="s">
        <v>53</v>
      </c>
    </row>
    <row r="37" spans="1:21" ht="19.5" customHeight="1">
      <c r="A37" s="9" t="s">
        <v>0</v>
      </c>
      <c r="B37" s="9"/>
      <c r="C37" s="3">
        <f>SUM(C5:C36)</f>
        <v>23</v>
      </c>
      <c r="D37" s="3">
        <f aca="true" t="shared" si="1" ref="D37:S37">SUM(D5:D36)</f>
        <v>33</v>
      </c>
      <c r="E37" s="3">
        <f t="shared" si="1"/>
        <v>17</v>
      </c>
      <c r="F37" s="3">
        <f t="shared" si="1"/>
        <v>9</v>
      </c>
      <c r="G37" s="3">
        <f t="shared" si="1"/>
        <v>9</v>
      </c>
      <c r="H37" s="3">
        <f t="shared" si="1"/>
        <v>9</v>
      </c>
      <c r="I37" s="3">
        <f t="shared" si="1"/>
        <v>3</v>
      </c>
      <c r="J37" s="3">
        <f t="shared" si="1"/>
        <v>9</v>
      </c>
      <c r="K37" s="3">
        <f t="shared" si="1"/>
        <v>3</v>
      </c>
      <c r="L37" s="3">
        <f t="shared" si="1"/>
        <v>8</v>
      </c>
      <c r="M37" s="3">
        <f t="shared" si="1"/>
        <v>4</v>
      </c>
      <c r="N37" s="3">
        <f t="shared" si="1"/>
        <v>3</v>
      </c>
      <c r="O37" s="3">
        <f t="shared" si="1"/>
        <v>1</v>
      </c>
      <c r="P37" s="3">
        <f t="shared" si="1"/>
        <v>2</v>
      </c>
      <c r="Q37" s="3">
        <f t="shared" si="1"/>
        <v>1</v>
      </c>
      <c r="R37" s="3">
        <f t="shared" si="1"/>
        <v>2</v>
      </c>
      <c r="S37" s="3">
        <f t="shared" si="1"/>
        <v>53</v>
      </c>
      <c r="T37" s="3">
        <f t="shared" si="0"/>
        <v>189</v>
      </c>
      <c r="U37" s="7"/>
    </row>
    <row r="38" spans="1:20" ht="65.2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</sheetData>
  <sheetProtection/>
  <mergeCells count="24">
    <mergeCell ref="A1:U1"/>
    <mergeCell ref="A38:T38"/>
    <mergeCell ref="O3:O4"/>
    <mergeCell ref="P3:P4"/>
    <mergeCell ref="A37:B37"/>
    <mergeCell ref="F3:F4"/>
    <mergeCell ref="H3:H4"/>
    <mergeCell ref="A3:A4"/>
    <mergeCell ref="E3:E4"/>
    <mergeCell ref="U3:U4"/>
    <mergeCell ref="A2:T2"/>
    <mergeCell ref="T3:T4"/>
    <mergeCell ref="I3:I4"/>
    <mergeCell ref="S3:S4"/>
    <mergeCell ref="R3:R4"/>
    <mergeCell ref="D3:D4"/>
    <mergeCell ref="J3:J4"/>
    <mergeCell ref="M3:M4"/>
    <mergeCell ref="N3:N4"/>
    <mergeCell ref="K3:K4"/>
    <mergeCell ref="C3:C4"/>
    <mergeCell ref="Q3:Q4"/>
    <mergeCell ref="G3:G4"/>
    <mergeCell ref="L3:L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2019-12-02T02:08:24Z</cp:lastPrinted>
  <dcterms:created xsi:type="dcterms:W3CDTF">2014-09-18T07:30:04Z</dcterms:created>
  <dcterms:modified xsi:type="dcterms:W3CDTF">2019-12-10T07:52:24Z</dcterms:modified>
  <cp:category/>
  <cp:version/>
  <cp:contentType/>
  <cp:contentStatus/>
</cp:coreProperties>
</file>