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-1高中岗位表" sheetId="1" r:id="rId1"/>
    <sheet name="附件1-2小学、初中岗位表" sheetId="2" r:id="rId2"/>
  </sheets>
  <definedNames/>
  <calcPr fullCalcOnLoad="1"/>
</workbook>
</file>

<file path=xl/sharedStrings.xml><?xml version="1.0" encoding="utf-8"?>
<sst xmlns="http://schemas.openxmlformats.org/spreadsheetml/2006/main" count="240" uniqueCount="84">
  <si>
    <t>附件1-1：</t>
  </si>
  <si>
    <t>肇庆市端州区教育局2022年华南师范大学专场招聘中小学教职员
高中岗位信息表</t>
  </si>
  <si>
    <t>序号</t>
  </si>
  <si>
    <t>招聘单位</t>
  </si>
  <si>
    <t>岗位代码</t>
  </si>
  <si>
    <t>招聘学段</t>
  </si>
  <si>
    <t>招聘岗位</t>
  </si>
  <si>
    <t>招聘人数</t>
  </si>
  <si>
    <t>招聘岗位条件</t>
  </si>
  <si>
    <t>备注</t>
  </si>
  <si>
    <t>招聘对象</t>
  </si>
  <si>
    <t>专业</t>
  </si>
  <si>
    <t>学历</t>
  </si>
  <si>
    <t>学位</t>
  </si>
  <si>
    <t>研究生</t>
  </si>
  <si>
    <t>本科</t>
  </si>
  <si>
    <t>肇庆市第一中学</t>
  </si>
  <si>
    <t>高中</t>
  </si>
  <si>
    <t>高中语文教师</t>
  </si>
  <si>
    <t>应届生</t>
  </si>
  <si>
    <t>A040102课程与教学论、A040112学科教学硕士（专业硕士）、A040111教育管理硕士（专业硕士）、A0501中国语言文学</t>
  </si>
  <si>
    <t>B040101教育学、B0501中国语言文学类</t>
  </si>
  <si>
    <t>本科以上</t>
  </si>
  <si>
    <t>学士以上</t>
  </si>
  <si>
    <t>高中数学教师</t>
  </si>
  <si>
    <t>A040102课程与教学论、A040111教育管理硕士（专业硕士）、A040112学科教学硕士（专业硕士）、A0701数学</t>
  </si>
  <si>
    <t>B040101教育学、B0701数学类、B0711统计学类</t>
  </si>
  <si>
    <t>高中英语教师</t>
  </si>
  <si>
    <t>A040102课程与教学论、A040111教育管理硕士（专业硕士）、A040112学科教学硕士（专业硕士）、A050201英语语言文学、A050211外国语言学及应用语言学、A050212英语笔译硕士（专业硕士）、A050213英语口译硕士（专业硕士）</t>
  </si>
  <si>
    <t>B040101教育学、B050201英语、B050261翻译</t>
  </si>
  <si>
    <t>高中美术教师(书法方向)</t>
  </si>
  <si>
    <t>A040102课程与教学论、A040112学科教学硕士（专业硕士）、A050401艺术学、A050403美术学、A050415美术硕士（专业硕士）</t>
  </si>
  <si>
    <t>B0507美术学类</t>
  </si>
  <si>
    <t>高中体育教师(篮球方向)</t>
  </si>
  <si>
    <t>A040102课程与教学论、A040112学科教学硕士（专业硕士）、A0403体育学</t>
  </si>
  <si>
    <t>B0403体育学类</t>
  </si>
  <si>
    <t>高中化学教师</t>
  </si>
  <si>
    <t>A040102课程与教学论、A040112学科教学硕士（专业硕士）、A0703化学</t>
  </si>
  <si>
    <t>B0703化学类</t>
  </si>
  <si>
    <t>高中物理教师</t>
  </si>
  <si>
    <t>A040102课程与教学论、A040112学科教学硕士（专业硕士）、A0702物理学</t>
  </si>
  <si>
    <t>B0702物理学类</t>
  </si>
  <si>
    <t>小计</t>
  </si>
  <si>
    <t>肇庆市第六中学</t>
  </si>
  <si>
    <t>A040102课程与教学论、A040111教育管理硕士（专业硕士）、A040112学科教学硕士（专业硕士）、A0501中国语言文学</t>
  </si>
  <si>
    <t>高中心理教师</t>
  </si>
  <si>
    <t>A0402心理学</t>
  </si>
  <si>
    <t>B0402 心理学类</t>
  </si>
  <si>
    <t>高中政治教师</t>
  </si>
  <si>
    <t>A040102课程与教学论、A040112学科教学硕士（专业硕士）、A0302政治学</t>
  </si>
  <si>
    <t>B0302政治学类、B0305马克思主义理论类</t>
  </si>
  <si>
    <t>高中地理教师</t>
  </si>
  <si>
    <t>A040102课程与教学论、A040112学科教学硕士（专业硕士）、A0705 地理学</t>
  </si>
  <si>
    <t>B0705地理科学类</t>
  </si>
  <si>
    <t>高中生物教师</t>
  </si>
  <si>
    <t>A040102课程与教学论、A040112学科教学硕士（专业硕士）、A0710生物学</t>
  </si>
  <si>
    <t>B0710生物科学类</t>
  </si>
  <si>
    <t>肇庆市端州中学</t>
  </si>
  <si>
    <t>A040102课程与教学论、A040112学科教学硕士（专业硕士）、A0302政治学、A0305马克思主义理论</t>
  </si>
  <si>
    <t>肇庆市百花中学</t>
  </si>
  <si>
    <t>高中体育教师</t>
  </si>
  <si>
    <t>合计</t>
  </si>
  <si>
    <t xml:space="preserve"> 注：1.本科以上含本科，学士以上含学士学位。 2.应届生指2022年毕业生，含符合择业期政策的毕业生。3.专业（专业研究）方向须与招聘岗位学科要求一致。4.其他未尽事宜请看公告。</t>
  </si>
  <si>
    <t>附件1-2：</t>
  </si>
  <si>
    <t>肇庆市端州区教育局2022年华南师范大学专场招聘中小学教职员
小学、初中岗位信息表</t>
  </si>
  <si>
    <t>招聘单位类别</t>
  </si>
  <si>
    <t>端州区属公办小学、九年一贯制学校</t>
  </si>
  <si>
    <t>小学</t>
  </si>
  <si>
    <t>小学语文教师</t>
  </si>
  <si>
    <t>A040102课程与教学论、A040111教育管理硕士（专业硕士）、A040112学科教学硕士（专业硕士）、A040114小学教育硕士（专业硕士）、A0501中国语言文学</t>
  </si>
  <si>
    <t>B040101教育学、B040107小学教育、、B0501中国语言文学类</t>
  </si>
  <si>
    <t>小学数学教师</t>
  </si>
  <si>
    <t>A040102课程与教学论、A040111教育管理硕士（专业硕士）、A040112学科教学硕士（专业硕士）、A040114小学教育硕士（专业硕士）、A0701数学</t>
  </si>
  <si>
    <t>B040101教育学、B040107小学教育、B0701数学类、B0711统计学类</t>
  </si>
  <si>
    <t>小学英语教师</t>
  </si>
  <si>
    <t>A040102课程与教学论、A040111教育管理硕士（专业硕士）、A040112学科教学硕士（专业硕士）、A040114小学教育硕士（专业硕士）、A050201英语语言文学、A050211外国语言学及应用语言学、A050212英语笔译硕士（专业硕士）、A050213英语口译硕士（专业硕士）</t>
  </si>
  <si>
    <t>B040101教育学、B040107小学教育、B050201英语、B050261翻译</t>
  </si>
  <si>
    <t>端州区属公办初中、九年一贯制学校、完全中学（初中学段）</t>
  </si>
  <si>
    <t>初中</t>
  </si>
  <si>
    <t>初中语文教师</t>
  </si>
  <si>
    <t>初中数学教师</t>
  </si>
  <si>
    <t>初中英语教师</t>
  </si>
  <si>
    <t>初中生物教师</t>
  </si>
  <si>
    <t>初中物理教师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</si>
</sst>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20"/>
      <name val="仿宋_GB2312"/>
      <family val="3"/>
    </font>
    <font>
      <b/>
      <sz val="10"/>
      <name val="宋体"/>
      <family val="0"/>
    </font>
    <font>
      <b/>
      <sz val="10"/>
      <name val="Times New Roman"/>
      <family val="1"/>
    </font>
    <font>
      <sz val="9"/>
      <name val="仿宋_GB2312"/>
      <family val="3"/>
    </font>
    <font>
      <sz val="12"/>
      <name val="Times New Roman"/>
      <family val="1"/>
    </font>
    <font>
      <sz val="12"/>
      <name val="仿宋_GB2312"/>
      <family val="3"/>
    </font>
    <font>
      <sz val="8"/>
      <name val="宋体"/>
      <family val="0"/>
    </font>
    <font>
      <sz val="8"/>
      <name val="SimSun"/>
      <family val="0"/>
    </font>
    <font>
      <sz val="10"/>
      <name val="仿宋"/>
      <family val="3"/>
    </font>
    <font>
      <sz val="10"/>
      <name val="仿宋_GB2312"/>
      <family val="3"/>
    </font>
    <font>
      <sz val="10"/>
      <name val="宋体"/>
      <family val="0"/>
    </font>
    <font>
      <sz val="18"/>
      <name val="仿宋_GB2312"/>
      <family val="3"/>
    </font>
    <font>
      <b/>
      <sz val="8"/>
      <name val="SimSun"/>
      <family val="0"/>
    </font>
    <font>
      <sz val="9"/>
      <name val="Times New Roman"/>
      <family val="1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5.25390625" style="0" customWidth="1"/>
    <col min="2" max="2" width="7.875" style="0" customWidth="1"/>
    <col min="3" max="3" width="7.625" style="0" customWidth="1"/>
    <col min="4" max="4" width="5.00390625" style="0" customWidth="1"/>
    <col min="5" max="5" width="13.50390625" style="35" customWidth="1"/>
    <col min="6" max="6" width="5.375" style="0" customWidth="1"/>
    <col min="7" max="7" width="7.25390625" style="0" customWidth="1"/>
    <col min="8" max="8" width="28.50390625" style="0" customWidth="1"/>
    <col min="9" max="9" width="18.00390625" style="0" customWidth="1"/>
    <col min="11" max="11" width="8.75390625" style="0" customWidth="1"/>
    <col min="12" max="12" width="5.25390625" style="0" customWidth="1"/>
  </cols>
  <sheetData>
    <row r="1" spans="1:12" ht="21" customHeight="1">
      <c r="A1" s="1" t="s">
        <v>0</v>
      </c>
      <c r="B1" s="1"/>
      <c r="C1" s="1"/>
      <c r="D1" s="1"/>
      <c r="E1" s="36"/>
      <c r="F1" s="1"/>
      <c r="G1" s="1"/>
      <c r="H1" s="1"/>
      <c r="I1" s="1"/>
      <c r="J1" s="1"/>
      <c r="K1" s="1"/>
      <c r="L1" s="1"/>
    </row>
    <row r="2" spans="1:12" ht="51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4.25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/>
      <c r="I3" s="4"/>
      <c r="J3" s="4"/>
      <c r="K3" s="4"/>
      <c r="L3" s="51" t="s">
        <v>9</v>
      </c>
    </row>
    <row r="4" spans="1:12" ht="14.25">
      <c r="A4" s="4"/>
      <c r="B4" s="4"/>
      <c r="C4" s="4"/>
      <c r="D4" s="5"/>
      <c r="E4" s="4"/>
      <c r="F4" s="4"/>
      <c r="G4" s="6" t="s">
        <v>10</v>
      </c>
      <c r="H4" s="7" t="s">
        <v>11</v>
      </c>
      <c r="I4" s="26"/>
      <c r="J4" s="6" t="s">
        <v>12</v>
      </c>
      <c r="K4" s="6" t="s">
        <v>13</v>
      </c>
      <c r="L4" s="52"/>
    </row>
    <row r="5" spans="1:12" ht="14.25">
      <c r="A5" s="4"/>
      <c r="B5" s="4"/>
      <c r="C5" s="4"/>
      <c r="D5" s="5"/>
      <c r="E5" s="4"/>
      <c r="F5" s="4"/>
      <c r="G5" s="8"/>
      <c r="H5" s="38" t="s">
        <v>14</v>
      </c>
      <c r="I5" s="53" t="s">
        <v>15</v>
      </c>
      <c r="J5" s="8"/>
      <c r="K5" s="8"/>
      <c r="L5" s="54"/>
    </row>
    <row r="6" spans="1:12" ht="31.5">
      <c r="A6" s="10">
        <v>1</v>
      </c>
      <c r="B6" s="11" t="s">
        <v>16</v>
      </c>
      <c r="C6" s="39">
        <v>220101</v>
      </c>
      <c r="D6" s="40" t="s">
        <v>17</v>
      </c>
      <c r="E6" s="27" t="s">
        <v>18</v>
      </c>
      <c r="F6" s="10">
        <v>2</v>
      </c>
      <c r="G6" s="14" t="s">
        <v>19</v>
      </c>
      <c r="H6" s="41" t="s">
        <v>20</v>
      </c>
      <c r="I6" s="41" t="s">
        <v>21</v>
      </c>
      <c r="J6" s="14" t="s">
        <v>22</v>
      </c>
      <c r="K6" s="14" t="s">
        <v>23</v>
      </c>
      <c r="L6" s="55"/>
    </row>
    <row r="7" spans="1:12" ht="31.5">
      <c r="A7" s="10">
        <v>2</v>
      </c>
      <c r="B7" s="11"/>
      <c r="C7" s="39">
        <v>220102</v>
      </c>
      <c r="D7" s="40"/>
      <c r="E7" s="27" t="s">
        <v>24</v>
      </c>
      <c r="F7" s="10">
        <v>3</v>
      </c>
      <c r="G7" s="14" t="s">
        <v>19</v>
      </c>
      <c r="H7" s="41" t="s">
        <v>25</v>
      </c>
      <c r="I7" s="41" t="s">
        <v>26</v>
      </c>
      <c r="J7" s="14" t="s">
        <v>22</v>
      </c>
      <c r="K7" s="14" t="s">
        <v>23</v>
      </c>
      <c r="L7" s="56"/>
    </row>
    <row r="8" spans="1:12" ht="63">
      <c r="A8" s="10">
        <v>3</v>
      </c>
      <c r="B8" s="11"/>
      <c r="C8" s="39">
        <v>220103</v>
      </c>
      <c r="D8" s="40"/>
      <c r="E8" s="27" t="s">
        <v>27</v>
      </c>
      <c r="F8" s="10">
        <v>1</v>
      </c>
      <c r="G8" s="14" t="s">
        <v>19</v>
      </c>
      <c r="H8" s="41" t="s">
        <v>28</v>
      </c>
      <c r="I8" s="41" t="s">
        <v>29</v>
      </c>
      <c r="J8" s="14" t="s">
        <v>22</v>
      </c>
      <c r="K8" s="14" t="s">
        <v>23</v>
      </c>
      <c r="L8" s="56"/>
    </row>
    <row r="9" spans="1:12" ht="48.75" customHeight="1">
      <c r="A9" s="10">
        <v>4</v>
      </c>
      <c r="B9" s="11"/>
      <c r="C9" s="39">
        <v>220104</v>
      </c>
      <c r="D9" s="40"/>
      <c r="E9" s="27" t="s">
        <v>30</v>
      </c>
      <c r="F9" s="10">
        <v>1</v>
      </c>
      <c r="G9" s="14" t="s">
        <v>19</v>
      </c>
      <c r="H9" s="41" t="s">
        <v>31</v>
      </c>
      <c r="I9" s="41" t="s">
        <v>32</v>
      </c>
      <c r="J9" s="14" t="s">
        <v>22</v>
      </c>
      <c r="K9" s="14" t="s">
        <v>23</v>
      </c>
      <c r="L9" s="56"/>
    </row>
    <row r="10" spans="1:12" ht="24">
      <c r="A10" s="10">
        <v>5</v>
      </c>
      <c r="B10" s="11"/>
      <c r="C10" s="39">
        <v>220105</v>
      </c>
      <c r="D10" s="40"/>
      <c r="E10" s="27" t="s">
        <v>33</v>
      </c>
      <c r="F10" s="10">
        <v>1</v>
      </c>
      <c r="G10" s="14" t="s">
        <v>19</v>
      </c>
      <c r="H10" s="41" t="s">
        <v>34</v>
      </c>
      <c r="I10" s="41" t="s">
        <v>35</v>
      </c>
      <c r="J10" s="14" t="s">
        <v>22</v>
      </c>
      <c r="K10" s="14" t="s">
        <v>23</v>
      </c>
      <c r="L10" s="56"/>
    </row>
    <row r="11" spans="1:12" ht="21">
      <c r="A11" s="10">
        <v>6</v>
      </c>
      <c r="B11" s="11"/>
      <c r="C11" s="39">
        <v>220106</v>
      </c>
      <c r="D11" s="40"/>
      <c r="E11" s="27" t="s">
        <v>36</v>
      </c>
      <c r="F11" s="10">
        <v>1</v>
      </c>
      <c r="G11" s="14" t="s">
        <v>19</v>
      </c>
      <c r="H11" s="41" t="s">
        <v>37</v>
      </c>
      <c r="I11" s="41" t="s">
        <v>38</v>
      </c>
      <c r="J11" s="14" t="s">
        <v>22</v>
      </c>
      <c r="K11" s="14" t="s">
        <v>23</v>
      </c>
      <c r="L11" s="56"/>
    </row>
    <row r="12" spans="1:12" ht="21">
      <c r="A12" s="10">
        <v>7</v>
      </c>
      <c r="B12" s="11"/>
      <c r="C12" s="39">
        <v>220107</v>
      </c>
      <c r="D12" s="40"/>
      <c r="E12" s="27" t="s">
        <v>39</v>
      </c>
      <c r="F12" s="10">
        <v>4</v>
      </c>
      <c r="G12" s="14" t="s">
        <v>19</v>
      </c>
      <c r="H12" s="41" t="s">
        <v>40</v>
      </c>
      <c r="I12" s="41" t="s">
        <v>41</v>
      </c>
      <c r="J12" s="14" t="s">
        <v>22</v>
      </c>
      <c r="K12" s="14" t="s">
        <v>23</v>
      </c>
      <c r="L12" s="56"/>
    </row>
    <row r="13" spans="1:12" ht="14.25">
      <c r="A13" s="17" t="s">
        <v>42</v>
      </c>
      <c r="B13" s="17"/>
      <c r="C13" s="17"/>
      <c r="D13" s="17"/>
      <c r="E13" s="17"/>
      <c r="F13" s="10">
        <f>SUM(F6:F12)</f>
        <v>13</v>
      </c>
      <c r="G13" s="14"/>
      <c r="H13" s="42"/>
      <c r="I13" s="42"/>
      <c r="J13" s="14"/>
      <c r="K13" s="14"/>
      <c r="L13" s="56"/>
    </row>
    <row r="14" spans="1:12" ht="31.5">
      <c r="A14" s="10">
        <v>8</v>
      </c>
      <c r="B14" s="43" t="s">
        <v>43</v>
      </c>
      <c r="C14" s="39">
        <v>220108</v>
      </c>
      <c r="D14" s="44" t="s">
        <v>17</v>
      </c>
      <c r="E14" s="27" t="s">
        <v>18</v>
      </c>
      <c r="F14" s="10">
        <v>1</v>
      </c>
      <c r="G14" s="14" t="s">
        <v>19</v>
      </c>
      <c r="H14" s="41" t="s">
        <v>44</v>
      </c>
      <c r="I14" s="41" t="s">
        <v>21</v>
      </c>
      <c r="J14" s="14" t="s">
        <v>22</v>
      </c>
      <c r="K14" s="14" t="s">
        <v>23</v>
      </c>
      <c r="L14" s="56"/>
    </row>
    <row r="15" spans="1:12" ht="31.5">
      <c r="A15" s="10">
        <v>9</v>
      </c>
      <c r="B15" s="45"/>
      <c r="C15" s="39">
        <v>220109</v>
      </c>
      <c r="D15" s="46"/>
      <c r="E15" s="27" t="s">
        <v>24</v>
      </c>
      <c r="F15" s="10">
        <v>1</v>
      </c>
      <c r="G15" s="14" t="s">
        <v>19</v>
      </c>
      <c r="H15" s="41" t="s">
        <v>25</v>
      </c>
      <c r="I15" s="41" t="s">
        <v>26</v>
      </c>
      <c r="J15" s="14" t="s">
        <v>22</v>
      </c>
      <c r="K15" s="14" t="s">
        <v>23</v>
      </c>
      <c r="L15" s="56"/>
    </row>
    <row r="16" spans="1:12" ht="63">
      <c r="A16" s="10">
        <v>10</v>
      </c>
      <c r="B16" s="45"/>
      <c r="C16" s="39">
        <v>220110</v>
      </c>
      <c r="D16" s="46"/>
      <c r="E16" s="27" t="s">
        <v>27</v>
      </c>
      <c r="F16" s="10">
        <v>2</v>
      </c>
      <c r="G16" s="14" t="s">
        <v>19</v>
      </c>
      <c r="H16" s="41" t="s">
        <v>28</v>
      </c>
      <c r="I16" s="41" t="s">
        <v>29</v>
      </c>
      <c r="J16" s="14" t="s">
        <v>22</v>
      </c>
      <c r="K16" s="14" t="s">
        <v>23</v>
      </c>
      <c r="L16" s="56"/>
    </row>
    <row r="17" spans="1:12" ht="14.25">
      <c r="A17" s="10">
        <v>11</v>
      </c>
      <c r="B17" s="45"/>
      <c r="C17" s="39">
        <v>220111</v>
      </c>
      <c r="D17" s="46"/>
      <c r="E17" s="27" t="s">
        <v>45</v>
      </c>
      <c r="F17" s="10">
        <v>2</v>
      </c>
      <c r="G17" s="14" t="s">
        <v>19</v>
      </c>
      <c r="H17" s="41" t="s">
        <v>46</v>
      </c>
      <c r="I17" s="41" t="s">
        <v>47</v>
      </c>
      <c r="J17" s="14" t="s">
        <v>22</v>
      </c>
      <c r="K17" s="14" t="s">
        <v>23</v>
      </c>
      <c r="L17" s="56"/>
    </row>
    <row r="18" spans="1:12" ht="21">
      <c r="A18" s="10">
        <v>12</v>
      </c>
      <c r="B18" s="45"/>
      <c r="C18" s="39">
        <v>220112</v>
      </c>
      <c r="D18" s="46"/>
      <c r="E18" s="27" t="s">
        <v>48</v>
      </c>
      <c r="F18" s="10">
        <v>1</v>
      </c>
      <c r="G18" s="14" t="s">
        <v>19</v>
      </c>
      <c r="H18" s="41" t="s">
        <v>49</v>
      </c>
      <c r="I18" s="41" t="s">
        <v>50</v>
      </c>
      <c r="J18" s="14" t="s">
        <v>22</v>
      </c>
      <c r="K18" s="14" t="s">
        <v>23</v>
      </c>
      <c r="L18" s="56"/>
    </row>
    <row r="19" spans="1:12" ht="21">
      <c r="A19" s="10">
        <v>13</v>
      </c>
      <c r="B19" s="45"/>
      <c r="C19" s="39">
        <v>220113</v>
      </c>
      <c r="D19" s="46"/>
      <c r="E19" s="27" t="s">
        <v>51</v>
      </c>
      <c r="F19" s="10">
        <v>1</v>
      </c>
      <c r="G19" s="14" t="s">
        <v>19</v>
      </c>
      <c r="H19" s="41" t="s">
        <v>52</v>
      </c>
      <c r="I19" s="41" t="s">
        <v>53</v>
      </c>
      <c r="J19" s="14" t="s">
        <v>22</v>
      </c>
      <c r="K19" s="14" t="s">
        <v>23</v>
      </c>
      <c r="L19" s="56"/>
    </row>
    <row r="20" spans="1:12" ht="21">
      <c r="A20" s="10">
        <v>14</v>
      </c>
      <c r="B20" s="45"/>
      <c r="C20" s="39">
        <v>220114</v>
      </c>
      <c r="D20" s="46"/>
      <c r="E20" s="27" t="s">
        <v>54</v>
      </c>
      <c r="F20" s="10">
        <v>1</v>
      </c>
      <c r="G20" s="14" t="s">
        <v>19</v>
      </c>
      <c r="H20" s="41" t="s">
        <v>55</v>
      </c>
      <c r="I20" s="41" t="s">
        <v>56</v>
      </c>
      <c r="J20" s="14" t="s">
        <v>22</v>
      </c>
      <c r="K20" s="14" t="s">
        <v>23</v>
      </c>
      <c r="L20" s="56"/>
    </row>
    <row r="21" spans="1:12" ht="21">
      <c r="A21" s="10">
        <v>15</v>
      </c>
      <c r="B21" s="47"/>
      <c r="C21" s="39">
        <v>220115</v>
      </c>
      <c r="D21" s="48"/>
      <c r="E21" s="27" t="s">
        <v>39</v>
      </c>
      <c r="F21" s="10">
        <v>2</v>
      </c>
      <c r="G21" s="14" t="s">
        <v>19</v>
      </c>
      <c r="H21" s="41" t="s">
        <v>40</v>
      </c>
      <c r="I21" s="41" t="s">
        <v>41</v>
      </c>
      <c r="J21" s="14" t="s">
        <v>22</v>
      </c>
      <c r="K21" s="14" t="s">
        <v>23</v>
      </c>
      <c r="L21" s="56"/>
    </row>
    <row r="22" spans="1:12" ht="14.25">
      <c r="A22" s="17" t="s">
        <v>42</v>
      </c>
      <c r="B22" s="17"/>
      <c r="C22" s="17"/>
      <c r="D22" s="17"/>
      <c r="E22" s="17"/>
      <c r="F22" s="10">
        <f>SUM(F14:F21)</f>
        <v>11</v>
      </c>
      <c r="G22" s="14"/>
      <c r="H22" s="42"/>
      <c r="I22" s="42"/>
      <c r="J22" s="14"/>
      <c r="K22" s="14"/>
      <c r="L22" s="56"/>
    </row>
    <row r="23" spans="1:12" ht="31.5">
      <c r="A23" s="10">
        <v>16</v>
      </c>
      <c r="B23" s="43" t="s">
        <v>57</v>
      </c>
      <c r="C23" s="39">
        <v>220116</v>
      </c>
      <c r="D23" s="44" t="s">
        <v>17</v>
      </c>
      <c r="E23" s="27" t="s">
        <v>18</v>
      </c>
      <c r="F23" s="10">
        <v>2</v>
      </c>
      <c r="G23" s="14" t="s">
        <v>19</v>
      </c>
      <c r="H23" s="41" t="s">
        <v>44</v>
      </c>
      <c r="I23" s="41" t="s">
        <v>21</v>
      </c>
      <c r="J23" s="14" t="s">
        <v>22</v>
      </c>
      <c r="K23" s="14" t="s">
        <v>23</v>
      </c>
      <c r="L23" s="56"/>
    </row>
    <row r="24" spans="1:12" ht="31.5">
      <c r="A24" s="10">
        <v>17</v>
      </c>
      <c r="B24" s="45"/>
      <c r="C24" s="39">
        <v>220117</v>
      </c>
      <c r="D24" s="46"/>
      <c r="E24" s="27" t="s">
        <v>24</v>
      </c>
      <c r="F24" s="10">
        <v>1</v>
      </c>
      <c r="G24" s="14" t="s">
        <v>19</v>
      </c>
      <c r="H24" s="41" t="s">
        <v>25</v>
      </c>
      <c r="I24" s="41" t="s">
        <v>26</v>
      </c>
      <c r="J24" s="14" t="s">
        <v>22</v>
      </c>
      <c r="K24" s="14" t="s">
        <v>23</v>
      </c>
      <c r="L24" s="56"/>
    </row>
    <row r="25" spans="1:12" ht="63">
      <c r="A25" s="10">
        <v>18</v>
      </c>
      <c r="B25" s="45"/>
      <c r="C25" s="39">
        <v>220118</v>
      </c>
      <c r="D25" s="46"/>
      <c r="E25" s="27" t="s">
        <v>27</v>
      </c>
      <c r="F25" s="10">
        <v>2</v>
      </c>
      <c r="G25" s="14" t="s">
        <v>19</v>
      </c>
      <c r="H25" s="41" t="s">
        <v>28</v>
      </c>
      <c r="I25" s="41" t="s">
        <v>29</v>
      </c>
      <c r="J25" s="14" t="s">
        <v>22</v>
      </c>
      <c r="K25" s="14" t="s">
        <v>23</v>
      </c>
      <c r="L25" s="56"/>
    </row>
    <row r="26" spans="1:12" ht="31.5">
      <c r="A26" s="10">
        <v>19</v>
      </c>
      <c r="B26" s="45"/>
      <c r="C26" s="39">
        <v>220119</v>
      </c>
      <c r="D26" s="46"/>
      <c r="E26" s="27" t="s">
        <v>48</v>
      </c>
      <c r="F26" s="10">
        <v>1</v>
      </c>
      <c r="G26" s="14" t="s">
        <v>19</v>
      </c>
      <c r="H26" s="41" t="s">
        <v>58</v>
      </c>
      <c r="I26" s="41" t="s">
        <v>50</v>
      </c>
      <c r="J26" s="14" t="s">
        <v>22</v>
      </c>
      <c r="K26" s="14" t="s">
        <v>23</v>
      </c>
      <c r="L26" s="56"/>
    </row>
    <row r="27" spans="1:12" ht="21">
      <c r="A27" s="10">
        <v>20</v>
      </c>
      <c r="B27" s="47"/>
      <c r="C27" s="39">
        <v>220120</v>
      </c>
      <c r="D27" s="48"/>
      <c r="E27" s="27" t="s">
        <v>39</v>
      </c>
      <c r="F27" s="10">
        <v>2</v>
      </c>
      <c r="G27" s="14" t="s">
        <v>19</v>
      </c>
      <c r="H27" s="41" t="s">
        <v>40</v>
      </c>
      <c r="I27" s="41" t="s">
        <v>41</v>
      </c>
      <c r="J27" s="14" t="s">
        <v>22</v>
      </c>
      <c r="K27" s="14" t="s">
        <v>23</v>
      </c>
      <c r="L27" s="56"/>
    </row>
    <row r="28" spans="1:12" ht="14.25">
      <c r="A28" s="22" t="s">
        <v>42</v>
      </c>
      <c r="B28" s="23"/>
      <c r="C28" s="23"/>
      <c r="D28" s="23"/>
      <c r="E28" s="24"/>
      <c r="F28" s="10">
        <f>SUM(F23:F27)</f>
        <v>8</v>
      </c>
      <c r="G28" s="14"/>
      <c r="H28" s="42"/>
      <c r="I28" s="42"/>
      <c r="J28" s="14"/>
      <c r="K28" s="14"/>
      <c r="L28" s="56"/>
    </row>
    <row r="29" spans="1:12" ht="31.5">
      <c r="A29" s="10">
        <v>21</v>
      </c>
      <c r="B29" s="43" t="s">
        <v>59</v>
      </c>
      <c r="C29" s="39">
        <v>220121</v>
      </c>
      <c r="D29" s="44" t="s">
        <v>17</v>
      </c>
      <c r="E29" s="27" t="s">
        <v>24</v>
      </c>
      <c r="F29" s="10">
        <v>1</v>
      </c>
      <c r="G29" s="14" t="s">
        <v>19</v>
      </c>
      <c r="H29" s="41" t="s">
        <v>25</v>
      </c>
      <c r="I29" s="41" t="s">
        <v>26</v>
      </c>
      <c r="J29" s="14" t="s">
        <v>22</v>
      </c>
      <c r="K29" s="14" t="s">
        <v>23</v>
      </c>
      <c r="L29" s="56"/>
    </row>
    <row r="30" spans="1:12" ht="31.5">
      <c r="A30" s="10">
        <v>22</v>
      </c>
      <c r="B30" s="45"/>
      <c r="C30" s="39">
        <v>220122</v>
      </c>
      <c r="D30" s="46"/>
      <c r="E30" s="27" t="s">
        <v>30</v>
      </c>
      <c r="F30" s="10">
        <v>2</v>
      </c>
      <c r="G30" s="14" t="s">
        <v>19</v>
      </c>
      <c r="H30" s="41" t="s">
        <v>31</v>
      </c>
      <c r="I30" s="41" t="s">
        <v>32</v>
      </c>
      <c r="J30" s="14" t="s">
        <v>22</v>
      </c>
      <c r="K30" s="14" t="s">
        <v>23</v>
      </c>
      <c r="L30" s="56"/>
    </row>
    <row r="31" spans="1:12" ht="21">
      <c r="A31" s="10">
        <v>23</v>
      </c>
      <c r="B31" s="47"/>
      <c r="C31" s="39">
        <v>220123</v>
      </c>
      <c r="D31" s="48"/>
      <c r="E31" s="27" t="s">
        <v>60</v>
      </c>
      <c r="F31" s="49">
        <v>1</v>
      </c>
      <c r="G31" s="50" t="s">
        <v>19</v>
      </c>
      <c r="H31" s="41" t="s">
        <v>34</v>
      </c>
      <c r="I31" s="41" t="s">
        <v>35</v>
      </c>
      <c r="J31" s="14" t="s">
        <v>22</v>
      </c>
      <c r="K31" s="14" t="s">
        <v>23</v>
      </c>
      <c r="L31" s="57"/>
    </row>
    <row r="32" spans="1:12" ht="14.25">
      <c r="A32" s="22" t="s">
        <v>42</v>
      </c>
      <c r="B32" s="23"/>
      <c r="C32" s="23"/>
      <c r="D32" s="23"/>
      <c r="E32" s="24"/>
      <c r="F32" s="10">
        <f>SUM(F29:F31)</f>
        <v>4</v>
      </c>
      <c r="G32" s="14"/>
      <c r="H32" s="14"/>
      <c r="I32" s="14"/>
      <c r="J32" s="14"/>
      <c r="K32" s="34"/>
      <c r="L32" s="58"/>
    </row>
    <row r="33" spans="1:12" ht="14.25">
      <c r="A33" s="22" t="s">
        <v>61</v>
      </c>
      <c r="B33" s="23"/>
      <c r="C33" s="23"/>
      <c r="D33" s="23"/>
      <c r="E33" s="24"/>
      <c r="F33" s="10">
        <f>F32+F28+F22+F13</f>
        <v>36</v>
      </c>
      <c r="G33" s="14"/>
      <c r="H33" s="14"/>
      <c r="I33" s="14"/>
      <c r="J33" s="14"/>
      <c r="K33" s="34"/>
      <c r="L33" s="58"/>
    </row>
    <row r="34" spans="1:12" ht="34.5" customHeight="1">
      <c r="A34" s="25" t="s">
        <v>62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1"/>
    </row>
  </sheetData>
  <sheetProtection/>
  <mergeCells count="28">
    <mergeCell ref="A2:L2"/>
    <mergeCell ref="G3:K3"/>
    <mergeCell ref="H4:I4"/>
    <mergeCell ref="A13:E13"/>
    <mergeCell ref="A22:E22"/>
    <mergeCell ref="A28:E28"/>
    <mergeCell ref="A32:E32"/>
    <mergeCell ref="A33:E33"/>
    <mergeCell ref="A34:K34"/>
    <mergeCell ref="A3:A5"/>
    <mergeCell ref="B3:B5"/>
    <mergeCell ref="B6:B12"/>
    <mergeCell ref="B14:B21"/>
    <mergeCell ref="B23:B27"/>
    <mergeCell ref="B29:B31"/>
    <mergeCell ref="C3:C5"/>
    <mergeCell ref="D3:D5"/>
    <mergeCell ref="D6:D12"/>
    <mergeCell ref="D14:D21"/>
    <mergeCell ref="D23:D27"/>
    <mergeCell ref="D29:D31"/>
    <mergeCell ref="E3:E5"/>
    <mergeCell ref="F3:F5"/>
    <mergeCell ref="G4:G5"/>
    <mergeCell ref="J4:J5"/>
    <mergeCell ref="K4:K5"/>
    <mergeCell ref="L3:L5"/>
    <mergeCell ref="L6:L31"/>
  </mergeCells>
  <printOptions/>
  <pageMargins left="0.75" right="0.75" top="0.35" bottom="0.5902777777777778" header="0.2" footer="0.11999999999999998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1">
      <selection activeCell="A2" sqref="A2:L2"/>
    </sheetView>
  </sheetViews>
  <sheetFormatPr defaultColWidth="9.00390625" defaultRowHeight="14.25"/>
  <cols>
    <col min="1" max="1" width="4.625" style="0" customWidth="1"/>
    <col min="2" max="2" width="7.375" style="0" customWidth="1"/>
    <col min="3" max="3" width="8.25390625" style="0" customWidth="1"/>
    <col min="4" max="4" width="5.875" style="0" customWidth="1"/>
    <col min="5" max="5" width="10.50390625" style="0" customWidth="1"/>
    <col min="6" max="6" width="6.125" style="0" customWidth="1"/>
    <col min="7" max="7" width="7.25390625" style="0" customWidth="1"/>
    <col min="8" max="8" width="26.875" style="0" customWidth="1"/>
    <col min="9" max="9" width="26.50390625" style="0" customWidth="1"/>
    <col min="10" max="10" width="7.625" style="0" customWidth="1"/>
    <col min="11" max="11" width="8.125" style="0" customWidth="1"/>
    <col min="12" max="12" width="10.625" style="0" customWidth="1"/>
  </cols>
  <sheetData>
    <row r="1" spans="1:12" ht="14.2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51" customHeight="1">
      <c r="A2" s="2" t="s">
        <v>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 customHeight="1">
      <c r="A3" s="4" t="s">
        <v>2</v>
      </c>
      <c r="B3" s="4" t="s">
        <v>65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/>
      <c r="I3" s="4"/>
      <c r="J3" s="4"/>
      <c r="K3" s="4"/>
      <c r="L3" s="4" t="s">
        <v>9</v>
      </c>
    </row>
    <row r="4" spans="1:12" ht="18.75" customHeight="1">
      <c r="A4" s="4"/>
      <c r="B4" s="4"/>
      <c r="C4" s="4"/>
      <c r="D4" s="5"/>
      <c r="E4" s="4"/>
      <c r="F4" s="4"/>
      <c r="G4" s="6" t="s">
        <v>10</v>
      </c>
      <c r="H4" s="7" t="s">
        <v>11</v>
      </c>
      <c r="I4" s="26"/>
      <c r="J4" s="6" t="s">
        <v>12</v>
      </c>
      <c r="K4" s="6" t="s">
        <v>13</v>
      </c>
      <c r="L4" s="4"/>
    </row>
    <row r="5" spans="1:12" ht="18" customHeight="1">
      <c r="A5" s="4"/>
      <c r="B5" s="4"/>
      <c r="C5" s="4"/>
      <c r="D5" s="5"/>
      <c r="E5" s="4"/>
      <c r="F5" s="4"/>
      <c r="G5" s="8"/>
      <c r="H5" s="9" t="s">
        <v>14</v>
      </c>
      <c r="I5" s="9" t="s">
        <v>15</v>
      </c>
      <c r="J5" s="8"/>
      <c r="K5" s="8"/>
      <c r="L5" s="4"/>
    </row>
    <row r="6" spans="1:12" ht="46.5" customHeight="1">
      <c r="A6" s="10">
        <v>1</v>
      </c>
      <c r="B6" s="11" t="s">
        <v>66</v>
      </c>
      <c r="C6" s="12">
        <v>220124</v>
      </c>
      <c r="D6" s="13" t="s">
        <v>67</v>
      </c>
      <c r="E6" s="14" t="s">
        <v>68</v>
      </c>
      <c r="F6" s="10">
        <v>10</v>
      </c>
      <c r="G6" s="15" t="s">
        <v>19</v>
      </c>
      <c r="H6" s="16" t="s">
        <v>69</v>
      </c>
      <c r="I6" s="16" t="s">
        <v>70</v>
      </c>
      <c r="J6" s="27" t="s">
        <v>22</v>
      </c>
      <c r="K6" s="28" t="s">
        <v>23</v>
      </c>
      <c r="L6" s="29"/>
    </row>
    <row r="7" spans="1:12" ht="49.5" customHeight="1">
      <c r="A7" s="10">
        <v>2</v>
      </c>
      <c r="B7" s="11"/>
      <c r="C7" s="12">
        <v>220125</v>
      </c>
      <c r="D7" s="13"/>
      <c r="E7" s="14" t="s">
        <v>71</v>
      </c>
      <c r="F7" s="10">
        <v>5</v>
      </c>
      <c r="G7" s="15" t="s">
        <v>19</v>
      </c>
      <c r="H7" s="16" t="s">
        <v>72</v>
      </c>
      <c r="I7" s="16" t="s">
        <v>73</v>
      </c>
      <c r="J7" s="27" t="s">
        <v>22</v>
      </c>
      <c r="K7" s="28" t="s">
        <v>23</v>
      </c>
      <c r="L7" s="30"/>
    </row>
    <row r="8" spans="1:12" ht="82.5" customHeight="1">
      <c r="A8" s="10">
        <v>3</v>
      </c>
      <c r="B8" s="11"/>
      <c r="C8" s="12">
        <v>220126</v>
      </c>
      <c r="D8" s="13"/>
      <c r="E8" s="14" t="s">
        <v>74</v>
      </c>
      <c r="F8" s="10">
        <v>5</v>
      </c>
      <c r="G8" s="15" t="s">
        <v>19</v>
      </c>
      <c r="H8" s="16" t="s">
        <v>75</v>
      </c>
      <c r="I8" s="16" t="s">
        <v>76</v>
      </c>
      <c r="J8" s="27" t="s">
        <v>22</v>
      </c>
      <c r="K8" s="28" t="s">
        <v>23</v>
      </c>
      <c r="L8" s="30"/>
    </row>
    <row r="9" spans="1:12" ht="33" customHeight="1">
      <c r="A9" s="17" t="s">
        <v>42</v>
      </c>
      <c r="B9" s="17"/>
      <c r="C9" s="17"/>
      <c r="D9" s="17"/>
      <c r="E9" s="17"/>
      <c r="F9" s="10">
        <f>SUM(F6:F8)</f>
        <v>20</v>
      </c>
      <c r="G9" s="14"/>
      <c r="H9" s="18"/>
      <c r="I9" s="18"/>
      <c r="J9" s="31"/>
      <c r="K9" s="32"/>
      <c r="L9" s="30"/>
    </row>
    <row r="10" spans="1:12" ht="33" customHeight="1">
      <c r="A10" s="10">
        <v>4</v>
      </c>
      <c r="B10" s="11" t="s">
        <v>77</v>
      </c>
      <c r="C10" s="12">
        <v>220127</v>
      </c>
      <c r="D10" s="19" t="s">
        <v>78</v>
      </c>
      <c r="E10" s="14" t="s">
        <v>79</v>
      </c>
      <c r="F10" s="10">
        <v>5</v>
      </c>
      <c r="G10" s="15" t="s">
        <v>19</v>
      </c>
      <c r="H10" s="16" t="s">
        <v>44</v>
      </c>
      <c r="I10" s="16" t="s">
        <v>21</v>
      </c>
      <c r="J10" s="27" t="s">
        <v>22</v>
      </c>
      <c r="K10" s="28" t="s">
        <v>23</v>
      </c>
      <c r="L10" s="30"/>
    </row>
    <row r="11" spans="1:12" ht="33" customHeight="1">
      <c r="A11" s="10">
        <v>5</v>
      </c>
      <c r="B11" s="11"/>
      <c r="C11" s="12">
        <v>220128</v>
      </c>
      <c r="D11" s="20"/>
      <c r="E11" s="14" t="s">
        <v>80</v>
      </c>
      <c r="F11" s="10">
        <v>5</v>
      </c>
      <c r="G11" s="15" t="s">
        <v>19</v>
      </c>
      <c r="H11" s="16" t="s">
        <v>25</v>
      </c>
      <c r="I11" s="16" t="s">
        <v>26</v>
      </c>
      <c r="J11" s="27" t="s">
        <v>22</v>
      </c>
      <c r="K11" s="28" t="s">
        <v>23</v>
      </c>
      <c r="L11" s="30"/>
    </row>
    <row r="12" spans="1:12" ht="33" customHeight="1">
      <c r="A12" s="10">
        <v>6</v>
      </c>
      <c r="B12" s="11"/>
      <c r="C12" s="12">
        <v>220129</v>
      </c>
      <c r="D12" s="20"/>
      <c r="E12" s="14" t="s">
        <v>81</v>
      </c>
      <c r="F12" s="10">
        <v>5</v>
      </c>
      <c r="G12" s="15" t="s">
        <v>19</v>
      </c>
      <c r="H12" s="16" t="s">
        <v>28</v>
      </c>
      <c r="I12" s="16" t="s">
        <v>29</v>
      </c>
      <c r="J12" s="27" t="s">
        <v>22</v>
      </c>
      <c r="K12" s="28" t="s">
        <v>23</v>
      </c>
      <c r="L12" s="30"/>
    </row>
    <row r="13" spans="1:12" ht="33" customHeight="1">
      <c r="A13" s="10">
        <v>7</v>
      </c>
      <c r="B13" s="11"/>
      <c r="C13" s="12">
        <v>220130</v>
      </c>
      <c r="D13" s="20"/>
      <c r="E13" s="14" t="s">
        <v>82</v>
      </c>
      <c r="F13" s="10">
        <v>3</v>
      </c>
      <c r="G13" s="15" t="s">
        <v>19</v>
      </c>
      <c r="H13" s="16" t="s">
        <v>55</v>
      </c>
      <c r="I13" s="16" t="s">
        <v>56</v>
      </c>
      <c r="J13" s="27" t="s">
        <v>22</v>
      </c>
      <c r="K13" s="28" t="s">
        <v>23</v>
      </c>
      <c r="L13" s="30"/>
    </row>
    <row r="14" spans="1:12" ht="33" customHeight="1">
      <c r="A14" s="10">
        <v>8</v>
      </c>
      <c r="B14" s="11"/>
      <c r="C14" s="12">
        <v>220131</v>
      </c>
      <c r="D14" s="21"/>
      <c r="E14" s="14" t="s">
        <v>83</v>
      </c>
      <c r="F14" s="10">
        <v>2</v>
      </c>
      <c r="G14" s="15" t="s">
        <v>19</v>
      </c>
      <c r="H14" s="16" t="s">
        <v>40</v>
      </c>
      <c r="I14" s="16" t="s">
        <v>41</v>
      </c>
      <c r="J14" s="27" t="s">
        <v>22</v>
      </c>
      <c r="K14" s="28" t="s">
        <v>23</v>
      </c>
      <c r="L14" s="33"/>
    </row>
    <row r="15" spans="1:12" ht="33" customHeight="1">
      <c r="A15" s="17" t="s">
        <v>42</v>
      </c>
      <c r="B15" s="17"/>
      <c r="C15" s="17"/>
      <c r="D15" s="17"/>
      <c r="E15" s="17"/>
      <c r="F15" s="10">
        <f>SUM(F10:F14)</f>
        <v>20</v>
      </c>
      <c r="G15" s="14"/>
      <c r="H15" s="14"/>
      <c r="I15" s="14"/>
      <c r="J15" s="14"/>
      <c r="K15" s="14"/>
      <c r="L15" s="34"/>
    </row>
    <row r="16" spans="1:12" ht="33" customHeight="1">
      <c r="A16" s="22" t="s">
        <v>61</v>
      </c>
      <c r="B16" s="23"/>
      <c r="C16" s="23"/>
      <c r="D16" s="23"/>
      <c r="E16" s="24"/>
      <c r="F16" s="10">
        <f>F15+F9</f>
        <v>40</v>
      </c>
      <c r="G16" s="14"/>
      <c r="H16" s="14"/>
      <c r="I16" s="14"/>
      <c r="J16" s="14"/>
      <c r="K16" s="14"/>
      <c r="L16" s="34"/>
    </row>
    <row r="17" spans="1:12" ht="34.5" customHeight="1">
      <c r="A17" s="25" t="s">
        <v>62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</sheetData>
  <sheetProtection/>
  <mergeCells count="22">
    <mergeCell ref="A2:L2"/>
    <mergeCell ref="G3:K3"/>
    <mergeCell ref="H4:I4"/>
    <mergeCell ref="A9:E9"/>
    <mergeCell ref="A15:E15"/>
    <mergeCell ref="A16:E16"/>
    <mergeCell ref="A17:L17"/>
    <mergeCell ref="A3:A5"/>
    <mergeCell ref="B3:B5"/>
    <mergeCell ref="B6:B8"/>
    <mergeCell ref="B10:B14"/>
    <mergeCell ref="C3:C5"/>
    <mergeCell ref="D3:D5"/>
    <mergeCell ref="D6:D8"/>
    <mergeCell ref="D10:D14"/>
    <mergeCell ref="E3:E5"/>
    <mergeCell ref="F3:F5"/>
    <mergeCell ref="G4:G5"/>
    <mergeCell ref="J4:J5"/>
    <mergeCell ref="K4:K5"/>
    <mergeCell ref="L3:L5"/>
    <mergeCell ref="L6:L14"/>
  </mergeCells>
  <printOptions/>
  <pageMargins left="0.4722222222222222" right="0.39305555555555555" top="0.35" bottom="0.16" header="0.2" footer="0.1199999999999999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Renshigu2-1</dc:creator>
  <cp:keywords/>
  <dc:description/>
  <cp:lastModifiedBy>传入的名字</cp:lastModifiedBy>
  <dcterms:created xsi:type="dcterms:W3CDTF">2016-12-02T08:54:00Z</dcterms:created>
  <dcterms:modified xsi:type="dcterms:W3CDTF">2021-11-25T07:41:41Z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0A1F3CBA300244A3971DA816C24A4500</vt:lpwstr>
  </property>
</Properties>
</file>