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表1" sheetId="1" r:id="rId1"/>
    <sheet name="Sheet1" sheetId="2" r:id="rId2"/>
  </sheets>
  <definedNames>
    <definedName name="_xlnm.Print_Titles" localSheetId="0">'附表1'!$2:$4</definedName>
    <definedName name="_xlnm.Print_Area" localSheetId="0">'附表1'!$A$1:$M$23</definedName>
  </definedNames>
  <calcPr fullCalcOnLoad="1"/>
</workbook>
</file>

<file path=xl/sharedStrings.xml><?xml version="1.0" encoding="utf-8"?>
<sst xmlns="http://schemas.openxmlformats.org/spreadsheetml/2006/main" count="218" uniqueCount="108">
  <si>
    <t>附件1</t>
  </si>
  <si>
    <t>平果市2021年度引进急需紧缺领军人才计划表</t>
  </si>
  <si>
    <t>序号</t>
  </si>
  <si>
    <t>招聘单位</t>
  </si>
  <si>
    <t>单位简介</t>
  </si>
  <si>
    <t>招聘岗位</t>
  </si>
  <si>
    <t>招聘
人数</t>
  </si>
  <si>
    <t>招聘条件</t>
  </si>
  <si>
    <t>工作地域</t>
  </si>
  <si>
    <t>待遇描述</t>
  </si>
  <si>
    <t>招聘方式</t>
  </si>
  <si>
    <t xml:space="preserve">备注
</t>
  </si>
  <si>
    <t>专业（职称）</t>
  </si>
  <si>
    <t>学历学位</t>
  </si>
  <si>
    <t>需求描述</t>
  </si>
  <si>
    <t>协议引进</t>
  </si>
  <si>
    <t>柔性引进</t>
  </si>
  <si>
    <t>平铝集团有限公司</t>
  </si>
  <si>
    <t>以铝业、铜业、电线电缆业开发、加工制造为主、集产品研发及房地产、酒店、进出口业务为一体的多元化的企业集团公司。</t>
  </si>
  <si>
    <t>生产主管</t>
  </si>
  <si>
    <t>工程师</t>
  </si>
  <si>
    <t>大专以上</t>
  </si>
  <si>
    <t xml:space="preserve">有铝型材生产相关工作经验，擅长技术研发，能给技术改进的建议等。
</t>
  </si>
  <si>
    <t>平果市</t>
  </si>
  <si>
    <t>薪资面议+员工福利
（年薪约20-30万元）</t>
  </si>
  <si>
    <t>近期急需</t>
  </si>
  <si>
    <t>广西平果铝合金精密铸件有限公司</t>
  </si>
  <si>
    <t>公司主要生产和销售：铝合金汽车零配件、铝合金锭、铝合金棒。</t>
  </si>
  <si>
    <t>技术顾问</t>
  </si>
  <si>
    <t>材料科学与工程专业</t>
  </si>
  <si>
    <t>研究生及以上</t>
  </si>
  <si>
    <t>能利用自身的专业知识帮助和指导企业改进生产工艺和技术，提高产品合格率等。</t>
  </si>
  <si>
    <t>双方协商可根据项目完成情况每年给予10-30万元不等奖励</t>
  </si>
  <si>
    <t>中长期需求</t>
  </si>
  <si>
    <t>广西平果博导铝镁线缆有限公司</t>
  </si>
  <si>
    <t>集铝镁合金研发和生产制造的民营企业，主要产品为铝镁合金线。</t>
  </si>
  <si>
    <t>设备智能改造带头人</t>
  </si>
  <si>
    <t>机械自动化</t>
  </si>
  <si>
    <t>不限</t>
  </si>
  <si>
    <t>设备自动化改造升级。</t>
  </si>
  <si>
    <t>根据项目完成情况，薪资面议</t>
  </si>
  <si>
    <t>广西富鹏农牧有限公司</t>
  </si>
  <si>
    <t>广西富鹏农牧有限公司是由农业产业化国家重点龙头企业广西富凤农牧集团投资设立的分公司，是富凤集团专业化的饲料加工、食品加工和种禽繁育为一体的综合性大型农牧企业。</t>
  </si>
  <si>
    <t>育种专家</t>
  </si>
  <si>
    <t>育种繁殖专业</t>
  </si>
  <si>
    <t>引进品种选育专家，组织制订育种规划和育种方案，国家配套系品种选育与申报、制定品种标准、饲养技术规程等。通过培育品种，对鸡只的生长性能有明显提高。</t>
  </si>
  <si>
    <t>20-50万元（年薪，已包含基本薪酬、绩效、奖金等）</t>
  </si>
  <si>
    <t>饲料配方师</t>
  </si>
  <si>
    <t>动物营养学</t>
  </si>
  <si>
    <t>引进动物营养师、饲料配方师，配方的技术研发、实施，确保产品质量与效益；配方的管理与执行，并根据产品市场、原料、技术、工艺发展等，适时对产品配方调整进行建议并组织实施、各阶段营养标准技术规程。通过对饲料配方进行优化，对鸡只的生长性能有明显提高。</t>
  </si>
  <si>
    <t xml:space="preserve">平果市文化体育广电和旅游局  </t>
  </si>
  <si>
    <t>平果市文化体育广电和旅游局是平果市人民政府工作部门。</t>
  </si>
  <si>
    <t>从事旅游行业行政管理相关工作</t>
  </si>
  <si>
    <t>旅游管理（旅游产品开发、旅游项目策划等方向）</t>
  </si>
  <si>
    <t>引进掌握旅游业相关领域前沿动态，在所从事的旅游专业领域具有深厚造诣，达到国内先进水平或取得显著经济社会效益的人才。</t>
  </si>
  <si>
    <t>按平办发〔2021〕11号文件“一事一议”给予相应待遇。</t>
  </si>
  <si>
    <t>协议引进或柔性引进</t>
  </si>
  <si>
    <t>从事民族文化创造挖掘包装</t>
  </si>
  <si>
    <t>艺术创作</t>
  </si>
  <si>
    <t>1.挖掘民族文化，创作壮族大型民族文化艺术表演。
2.在相关行业工作成就突出、影响广泛，主持过（第一完成人）县级以上或承担过（第二完成人）地市级科研课题，善于培养中青年人才，且成果转化取得较大经济社会效益的文化领域县级领军人才。</t>
  </si>
  <si>
    <t>平果市重大项目
服务中心</t>
  </si>
  <si>
    <t>为全市重点项目建设提供协调服务和监督。负责区、市层面重大项目的初审、推荐及上报工作，负责年度区市层面重大项目的协调、汇总及管理推进工作。负责全市重大项目的谋划及项目库建设与管理。</t>
  </si>
  <si>
    <t>项目服务中心管理员</t>
  </si>
  <si>
    <t>经济学类</t>
  </si>
  <si>
    <t>1.取得相应的资格证书。
2.在经济领域有重要的创新地位和学术影响，取得显著成绩。
3.主持过（第一完成人）县级以上或承担过（第二完成人）地市级科研课题、工程技术和产业项目，善于培养中青年科研技术人才，取得发明专利、实用新型专利，且科技成果转化取得较大经济社会效益的。</t>
  </si>
  <si>
    <t>平果高级中学</t>
  </si>
  <si>
    <t>自治区示范性普通高中，教育部首批“民族地区智能教育试验学校”，2015年以来高考成绩居百色同类学校前列。</t>
  </si>
  <si>
    <t>教师</t>
  </si>
  <si>
    <t>数学、物理，正高级职称及以上</t>
  </si>
  <si>
    <t>1.广西八桂名师、广西特级教师、广西教学名师、广西优秀班主任、广西名校长等省级先进个人和正高级专业技术职称教师；主持过（第一完成人）地市级以上或承担过（第二完成人）省部级教育教学研究课题，善于培养中青年教育教学人才，且课题成果转化取得较大教育教学成效；经认定与上述人员层次相当的其他教育教学领域地市级领军人才。
2.数学、物理奥赛金牌教练员。</t>
  </si>
  <si>
    <t>平果市第二中学</t>
  </si>
  <si>
    <t>自治区普通高中一级学校、百色市示范性普通高中，体艺特色人才培养学校，平果嘹歌传承人培养基地。</t>
  </si>
  <si>
    <t>语文、数学、英语，正高级职称及以上。</t>
  </si>
  <si>
    <t>广西八桂名师、广西特级教师、广西教学名师、广西优秀班主任、广西名校长等省级先进个人和正高级专业技术职称教师；主持过（第一完成人）地市级以上或承担过（第二完成人）省部级教育教学研究课题，善于培养中青年教育教学人才，且课题成果转化取得较大教育教学成效；经认定与上述人员层次相当的其他教育教学领域地市级领军人才。</t>
  </si>
  <si>
    <t xml:space="preserve"> </t>
  </si>
  <si>
    <t>平果市铝城中学</t>
  </si>
  <si>
    <t>学校地处中国铝业广西分公司生活区，原名“平果铝业公司子弟中学”，百色市高中教育教学质量先进学校，文理相长特色办学学校。</t>
  </si>
  <si>
    <t>大学本科及以上</t>
  </si>
  <si>
    <t>平果市职业教育中心</t>
  </si>
  <si>
    <t>学校集中等职业教育、成人学历教育（函授）、中短期农民培训、岗前培训、中小学和幼儿教师继续教育于一身的公办事业单位。</t>
  </si>
  <si>
    <t>校长助理</t>
  </si>
  <si>
    <t>正高级职称及以上。</t>
  </si>
  <si>
    <t>1.广西八桂名师、广西特级教师、广西教学名师、广西优秀班主任、广西名校长等省级先进个人和正高级专业技术职称教师；主持过（第一完成人）地市级以上或承担过（第二完成人）省部级教育教学研究课题，善于培养中青年教育教学人才，且课题成果转化取得较大教育教学成效；经认定与上述人员层次相当的其他教育教学领域地市级领军人才。
2.为学校的管理水平和教育质量做规划和提升,扩大学校办学规模，提高教学质量有突出成绩的。</t>
  </si>
  <si>
    <t>平果巿人民医院</t>
  </si>
  <si>
    <t>平果巿人民医院是一所医疗、教学、科研、预防保健、康复于一体的综合性二级甲等医院。</t>
  </si>
  <si>
    <t>心血管介入医生</t>
  </si>
  <si>
    <t>副高级职称及以上</t>
  </si>
  <si>
    <t>本科及以上</t>
  </si>
  <si>
    <t>1.作为学科带头人负责开展心脑血管介入治疗。
2.在医疗卫生领域主持过（第一完成人）县级以上或承担过（第二完成人）地市级科研课题、善于培养中青年科研技术人才，取得发明专利、实用新型专利，且科技成果转化取得较大经济社会效益的。</t>
  </si>
  <si>
    <t>平果市妇幼保健院</t>
  </si>
  <si>
    <t>平果市妇幼保健院创建于1957年9月，是一所集保健、医疗、预防于一体的社会公益性二级甲等妇幼保健院、国家级“爱婴医院”，全院在职职工514人，实际开放床位数355张。</t>
  </si>
  <si>
    <t>妇产科</t>
  </si>
  <si>
    <t>临床医学</t>
  </si>
  <si>
    <t>年龄在45岁以下，要求具有副高级及以上专业技术职称，从事妇产科专业10年以上，有丰富的妇产科临床诊疗经验及管理经验，具有三级医院相关工作经历者优先。</t>
  </si>
  <si>
    <t>儿科</t>
  </si>
  <si>
    <t>年龄在45岁以下，要求具有副高级及以上专业技术职称，从事儿科专业10年以上，有丰富的儿科临床诊疗经验及管理经验，具有三级医院相关工作经历者优先。</t>
  </si>
  <si>
    <t>中医医师</t>
  </si>
  <si>
    <t>中医儿科</t>
  </si>
  <si>
    <t>年龄在45岁以下，要求具有副高级及以上专业技术职称，从事中医儿科专业10年以上，有丰富的中医临床诊疗经验及管理经验，具有三级医院相关工作经历者优先。</t>
  </si>
  <si>
    <t>中医妇科</t>
  </si>
  <si>
    <t>年龄在45岁以下，要求具有副高级及以上专业技术职称，从事中医妇科专业10年以上，有丰富的中医临床诊疗经验及管理经验，具有三级医院相关工作经历者优先。</t>
  </si>
  <si>
    <t>麻醉医师</t>
  </si>
  <si>
    <t>麻醉学</t>
  </si>
  <si>
    <t>年龄在45岁以下，在三甲医院从事麻醉专业工作5年以上，具有扎实的基础理论功底和系统的专业技术知识，能够带动本学科发展。</t>
  </si>
  <si>
    <t>市管国有企业</t>
  </si>
  <si>
    <t>副职管理人员</t>
  </si>
  <si>
    <t>金融学类、财会类、经济管理类、土木类、建筑类、工程管理类等相关专业</t>
  </si>
  <si>
    <t>1.有一定的专业基础和任职经历，熟悉经济管理、企业管理、金融业务、财会业务等工作。了解现代企业经营管理，具有较强的战略谋划能力、组织协调能力、团队建设能力、改革创新能力、风险防范能力和市场应变能力。
2.具有金融、建筑、城市建设规划、市政等相关行业县级及以上国有企业、民营大中型企业、金融机构、类金融机构副职领导职务（相当于乡科级副职）。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</si>
</sst>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color indexed="8"/>
      <name val="宋体"/>
      <family val="0"/>
    </font>
    <font>
      <sz val="10"/>
      <name val="宋体"/>
      <family val="0"/>
    </font>
    <font>
      <sz val="16"/>
      <color indexed="8"/>
      <name val="宋体"/>
      <family val="0"/>
    </font>
    <font>
      <sz val="11"/>
      <color indexed="8"/>
      <name val="方正仿宋_GBK"/>
      <family val="0"/>
    </font>
    <font>
      <sz val="14"/>
      <color indexed="8"/>
      <name val="仿宋_GB2312"/>
      <family val="3"/>
    </font>
    <font>
      <b/>
      <sz val="20"/>
      <color indexed="8"/>
      <name val="宋体"/>
      <family val="0"/>
    </font>
    <font>
      <b/>
      <sz val="11"/>
      <name val="宋体"/>
      <family val="0"/>
    </font>
    <font>
      <b/>
      <sz val="20"/>
      <name val="宋体"/>
      <family val="0"/>
    </font>
    <font>
      <sz val="12"/>
      <color indexed="8"/>
      <name val="楷体_GB2312"/>
      <family val="3"/>
    </font>
    <font>
      <sz val="11"/>
      <color indexed="8"/>
      <name val="宋体"/>
      <family val="0"/>
    </font>
    <font>
      <b/>
      <sz val="11"/>
      <color indexed="8"/>
      <name val="宋体"/>
      <family val="0"/>
    </font>
    <font>
      <sz val="11"/>
      <color indexed="9"/>
      <name val="宋体"/>
      <family val="0"/>
    </font>
    <font>
      <sz val="11"/>
      <color indexed="62"/>
      <name val="宋体"/>
      <family val="0"/>
    </font>
    <font>
      <sz val="11"/>
      <color indexed="16"/>
      <name val="宋体"/>
      <family val="0"/>
    </font>
    <font>
      <b/>
      <sz val="11"/>
      <color indexed="53"/>
      <name val="宋体"/>
      <family val="0"/>
    </font>
    <font>
      <u val="single"/>
      <sz val="11"/>
      <color indexed="12"/>
      <name val="宋体"/>
      <family val="0"/>
    </font>
    <font>
      <u val="single"/>
      <sz val="11"/>
      <color indexed="36"/>
      <name val="宋体"/>
      <family val="0"/>
    </font>
    <font>
      <b/>
      <sz val="15"/>
      <color indexed="6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3"/>
      <color indexed="62"/>
      <name val="宋体"/>
      <family val="0"/>
    </font>
    <font>
      <sz val="12"/>
      <name val="宋体"/>
      <family val="0"/>
    </font>
    <font>
      <sz val="11"/>
      <color indexed="53"/>
      <name val="宋体"/>
      <family val="0"/>
    </font>
    <font>
      <b/>
      <sz val="11"/>
      <color indexed="63"/>
      <name val="宋体"/>
      <family val="0"/>
    </font>
    <font>
      <b/>
      <sz val="11"/>
      <color indexed="9"/>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name val="Calibri"/>
      <family val="0"/>
    </font>
    <font>
      <sz val="11"/>
      <color theme="1"/>
      <name val="方正仿宋_GBK"/>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11"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11" fillId="0" borderId="0" applyFont="0" applyFill="0" applyBorder="0" applyAlignment="0" applyProtection="0"/>
    <xf numFmtId="0" fontId="33" fillId="6" borderId="0" applyNumberFormat="0" applyBorder="0" applyAlignment="0" applyProtection="0"/>
    <xf numFmtId="0" fontId="17" fillId="0" borderId="0" applyNumberFormat="0" applyFill="0" applyBorder="0" applyAlignment="0" applyProtection="0"/>
    <xf numFmtId="9" fontId="11" fillId="0" borderId="0" applyFont="0" applyFill="0" applyBorder="0" applyAlignment="0" applyProtection="0"/>
    <xf numFmtId="0" fontId="18" fillId="0" borderId="0" applyNumberFormat="0" applyFill="0" applyBorder="0" applyAlignment="0" applyProtection="0"/>
    <xf numFmtId="0" fontId="11" fillId="7" borderId="2" applyNumberFormat="0" applyFont="0" applyAlignment="0" applyProtection="0"/>
    <xf numFmtId="0" fontId="33"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3" fillId="9" borderId="0" applyNumberFormat="0" applyBorder="0" applyAlignment="0" applyProtection="0"/>
    <xf numFmtId="0" fontId="34" fillId="0" borderId="5" applyNumberFormat="0" applyFill="0" applyAlignment="0" applyProtection="0"/>
    <xf numFmtId="0" fontId="33"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5" fillId="0" borderId="0">
      <alignment vertical="center"/>
      <protection/>
    </xf>
  </cellStyleXfs>
  <cellXfs count="40">
    <xf numFmtId="0" fontId="0" fillId="0" borderId="0" xfId="0" applyFont="1" applyAlignment="1">
      <alignmen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xf>
    <xf numFmtId="0" fontId="2" fillId="33"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0" xfId="0" applyFont="1" applyBorder="1" applyAlignment="1">
      <alignment vertical="center"/>
    </xf>
    <xf numFmtId="0" fontId="47" fillId="0" borderId="0" xfId="0" applyFont="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49" fillId="0" borderId="0" xfId="0" applyFont="1" applyBorder="1" applyAlignment="1">
      <alignment horizontal="center" vertical="center"/>
    </xf>
    <xf numFmtId="0" fontId="49" fillId="0" borderId="0" xfId="0" applyFont="1" applyBorder="1" applyAlignment="1">
      <alignment horizontal="left" vertical="center"/>
    </xf>
    <xf numFmtId="0" fontId="6" fillId="0" borderId="0" xfId="0" applyFont="1" applyBorder="1" applyAlignment="1">
      <alignment vertical="center"/>
    </xf>
    <xf numFmtId="0" fontId="7" fillId="0" borderId="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9" fillId="0" borderId="0" xfId="0" applyFont="1" applyBorder="1" applyAlignment="1">
      <alignment horizontal="center" vertical="center"/>
    </xf>
    <xf numFmtId="0" fontId="47" fillId="0" borderId="0" xfId="0" applyFont="1" applyAlignment="1">
      <alignment horizontal="left" vertical="center" wrapText="1"/>
    </xf>
    <xf numFmtId="0" fontId="10" fillId="0" borderId="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9"/>
  <sheetViews>
    <sheetView tabSelected="1" workbookViewId="0" topLeftCell="A1">
      <selection activeCell="Q5" sqref="Q5"/>
    </sheetView>
  </sheetViews>
  <sheetFormatPr defaultColWidth="9.00390625" defaultRowHeight="15"/>
  <cols>
    <col min="1" max="1" width="5.421875" style="19" customWidth="1"/>
    <col min="2" max="2" width="13.28125" style="20" customWidth="1"/>
    <col min="3" max="3" width="13.7109375" style="20" customWidth="1"/>
    <col min="4" max="4" width="8.7109375" style="20" customWidth="1"/>
    <col min="5" max="5" width="5.140625" style="19" customWidth="1"/>
    <col min="6" max="6" width="10.8515625" style="20" customWidth="1"/>
    <col min="7" max="7" width="9.00390625" style="20" customWidth="1"/>
    <col min="8" max="8" width="23.140625" style="20" customWidth="1"/>
    <col min="9" max="9" width="6.7109375" style="20" customWidth="1"/>
    <col min="10" max="10" width="19.140625" style="21" customWidth="1"/>
    <col min="11" max="11" width="8.421875" style="22" customWidth="1"/>
    <col min="12" max="12" width="8.57421875" style="21" customWidth="1"/>
    <col min="13" max="13" width="10.140625" style="20" customWidth="1"/>
    <col min="14" max="14" width="19.421875" style="20" customWidth="1"/>
    <col min="15" max="16384" width="9.00390625" style="20" customWidth="1"/>
  </cols>
  <sheetData>
    <row r="1" spans="1:3" ht="18.75">
      <c r="A1" s="23" t="s">
        <v>0</v>
      </c>
      <c r="B1" s="24"/>
      <c r="C1" s="25"/>
    </row>
    <row r="2" spans="1:13" s="17" customFormat="1" ht="27" customHeight="1">
      <c r="A2" s="26" t="s">
        <v>1</v>
      </c>
      <c r="B2" s="26"/>
      <c r="C2" s="26"/>
      <c r="D2" s="26"/>
      <c r="E2" s="26"/>
      <c r="F2" s="26"/>
      <c r="G2" s="26"/>
      <c r="H2" s="26"/>
      <c r="I2" s="26"/>
      <c r="J2" s="37"/>
      <c r="K2" s="37"/>
      <c r="L2" s="37"/>
      <c r="M2" s="26"/>
    </row>
    <row r="3" spans="1:13" ht="48.75" customHeight="1">
      <c r="A3" s="27" t="s">
        <v>2</v>
      </c>
      <c r="B3" s="28" t="s">
        <v>3</v>
      </c>
      <c r="C3" s="28" t="s">
        <v>4</v>
      </c>
      <c r="D3" s="28" t="s">
        <v>5</v>
      </c>
      <c r="E3" s="28" t="s">
        <v>6</v>
      </c>
      <c r="F3" s="27" t="s">
        <v>7</v>
      </c>
      <c r="G3" s="27"/>
      <c r="H3" s="27"/>
      <c r="I3" s="28" t="s">
        <v>8</v>
      </c>
      <c r="J3" s="28" t="s">
        <v>9</v>
      </c>
      <c r="K3" s="27" t="s">
        <v>10</v>
      </c>
      <c r="L3" s="27"/>
      <c r="M3" s="28" t="s">
        <v>11</v>
      </c>
    </row>
    <row r="4" spans="1:13" ht="49.5" customHeight="1">
      <c r="A4" s="27"/>
      <c r="B4" s="27"/>
      <c r="C4" s="28"/>
      <c r="D4" s="28"/>
      <c r="E4" s="27"/>
      <c r="F4" s="28" t="s">
        <v>12</v>
      </c>
      <c r="G4" s="28" t="s">
        <v>13</v>
      </c>
      <c r="H4" s="28" t="s">
        <v>14</v>
      </c>
      <c r="I4" s="28"/>
      <c r="J4" s="28"/>
      <c r="K4" s="27" t="s">
        <v>15</v>
      </c>
      <c r="L4" s="28" t="s">
        <v>16</v>
      </c>
      <c r="M4" s="28"/>
    </row>
    <row r="5" spans="1:13" s="18" customFormat="1" ht="118.5" customHeight="1">
      <c r="A5" s="29">
        <v>1</v>
      </c>
      <c r="B5" s="11" t="s">
        <v>17</v>
      </c>
      <c r="C5" s="11" t="s">
        <v>18</v>
      </c>
      <c r="D5" s="11" t="s">
        <v>19</v>
      </c>
      <c r="E5" s="12">
        <v>2</v>
      </c>
      <c r="F5" s="11" t="s">
        <v>20</v>
      </c>
      <c r="G5" s="11" t="s">
        <v>21</v>
      </c>
      <c r="H5" s="11" t="s">
        <v>22</v>
      </c>
      <c r="I5" s="11" t="s">
        <v>23</v>
      </c>
      <c r="J5" s="11" t="s">
        <v>24</v>
      </c>
      <c r="K5" s="11" t="s">
        <v>15</v>
      </c>
      <c r="L5" s="11"/>
      <c r="M5" s="11" t="s">
        <v>25</v>
      </c>
    </row>
    <row r="6" spans="1:13" s="18" customFormat="1" ht="87" customHeight="1">
      <c r="A6" s="29">
        <v>2</v>
      </c>
      <c r="B6" s="16" t="s">
        <v>26</v>
      </c>
      <c r="C6" s="16" t="s">
        <v>27</v>
      </c>
      <c r="D6" s="16" t="s">
        <v>28</v>
      </c>
      <c r="E6" s="15">
        <v>1</v>
      </c>
      <c r="F6" s="16" t="s">
        <v>29</v>
      </c>
      <c r="G6" s="16" t="s">
        <v>30</v>
      </c>
      <c r="H6" s="16" t="s">
        <v>31</v>
      </c>
      <c r="I6" s="11" t="s">
        <v>23</v>
      </c>
      <c r="J6" s="16" t="s">
        <v>32</v>
      </c>
      <c r="K6" s="16"/>
      <c r="L6" s="16" t="s">
        <v>16</v>
      </c>
      <c r="M6" s="16" t="s">
        <v>33</v>
      </c>
    </row>
    <row r="7" spans="1:13" s="18" customFormat="1" ht="66" customHeight="1">
      <c r="A7" s="29">
        <v>3</v>
      </c>
      <c r="B7" s="16" t="s">
        <v>34</v>
      </c>
      <c r="C7" s="16" t="s">
        <v>35</v>
      </c>
      <c r="D7" s="16" t="s">
        <v>36</v>
      </c>
      <c r="E7" s="15">
        <v>1</v>
      </c>
      <c r="F7" s="16" t="s">
        <v>37</v>
      </c>
      <c r="G7" s="16" t="s">
        <v>38</v>
      </c>
      <c r="H7" s="16" t="s">
        <v>39</v>
      </c>
      <c r="I7" s="16" t="s">
        <v>23</v>
      </c>
      <c r="J7" s="16" t="s">
        <v>40</v>
      </c>
      <c r="K7" s="16"/>
      <c r="L7" s="16" t="s">
        <v>16</v>
      </c>
      <c r="M7" s="16" t="s">
        <v>33</v>
      </c>
    </row>
    <row r="8" spans="1:14" s="18" customFormat="1" ht="150" customHeight="1">
      <c r="A8" s="29">
        <v>4</v>
      </c>
      <c r="B8" s="30" t="s">
        <v>41</v>
      </c>
      <c r="C8" s="30" t="s">
        <v>42</v>
      </c>
      <c r="D8" s="30" t="s">
        <v>43</v>
      </c>
      <c r="E8" s="31">
        <v>1</v>
      </c>
      <c r="F8" s="30" t="s">
        <v>44</v>
      </c>
      <c r="G8" s="16" t="s">
        <v>30</v>
      </c>
      <c r="H8" s="30" t="s">
        <v>45</v>
      </c>
      <c r="I8" s="30" t="s">
        <v>23</v>
      </c>
      <c r="J8" s="30" t="s">
        <v>46</v>
      </c>
      <c r="K8" s="30"/>
      <c r="L8" s="30" t="s">
        <v>16</v>
      </c>
      <c r="M8" s="30" t="s">
        <v>33</v>
      </c>
      <c r="N8" s="38"/>
    </row>
    <row r="9" spans="1:14" s="18" customFormat="1" ht="150" customHeight="1">
      <c r="A9" s="29">
        <v>5</v>
      </c>
      <c r="B9" s="30" t="s">
        <v>41</v>
      </c>
      <c r="C9" s="30" t="s">
        <v>42</v>
      </c>
      <c r="D9" s="30" t="s">
        <v>47</v>
      </c>
      <c r="E9" s="31">
        <v>1</v>
      </c>
      <c r="F9" s="30" t="s">
        <v>48</v>
      </c>
      <c r="G9" s="16" t="s">
        <v>30</v>
      </c>
      <c r="H9" s="30" t="s">
        <v>49</v>
      </c>
      <c r="I9" s="30" t="s">
        <v>23</v>
      </c>
      <c r="J9" s="30" t="s">
        <v>46</v>
      </c>
      <c r="K9" s="30"/>
      <c r="L9" s="30" t="s">
        <v>16</v>
      </c>
      <c r="M9" s="30" t="s">
        <v>33</v>
      </c>
      <c r="N9" s="38"/>
    </row>
    <row r="10" spans="1:13" s="18" customFormat="1" ht="67.5" customHeight="1">
      <c r="A10" s="29">
        <v>6</v>
      </c>
      <c r="B10" s="32" t="s">
        <v>50</v>
      </c>
      <c r="C10" s="32" t="s">
        <v>51</v>
      </c>
      <c r="D10" s="32" t="s">
        <v>52</v>
      </c>
      <c r="E10" s="33">
        <v>1</v>
      </c>
      <c r="F10" s="32" t="s">
        <v>53</v>
      </c>
      <c r="G10" s="16" t="s">
        <v>30</v>
      </c>
      <c r="H10" s="32" t="s">
        <v>54</v>
      </c>
      <c r="I10" s="32" t="s">
        <v>23</v>
      </c>
      <c r="J10" s="32" t="s">
        <v>55</v>
      </c>
      <c r="K10" s="11" t="s">
        <v>56</v>
      </c>
      <c r="L10" s="30" t="s">
        <v>56</v>
      </c>
      <c r="M10" s="32" t="s">
        <v>33</v>
      </c>
    </row>
    <row r="11" spans="1:13" s="18" customFormat="1" ht="124.5" customHeight="1">
      <c r="A11" s="29">
        <v>7</v>
      </c>
      <c r="B11" s="32" t="s">
        <v>50</v>
      </c>
      <c r="C11" s="32" t="s">
        <v>51</v>
      </c>
      <c r="D11" s="32" t="s">
        <v>57</v>
      </c>
      <c r="E11" s="34">
        <v>1</v>
      </c>
      <c r="F11" s="32" t="s">
        <v>58</v>
      </c>
      <c r="G11" s="16" t="s">
        <v>30</v>
      </c>
      <c r="H11" s="32" t="s">
        <v>59</v>
      </c>
      <c r="I11" s="32" t="s">
        <v>23</v>
      </c>
      <c r="J11" s="32" t="s">
        <v>55</v>
      </c>
      <c r="K11" s="11" t="s">
        <v>56</v>
      </c>
      <c r="L11" s="30" t="s">
        <v>56</v>
      </c>
      <c r="M11" s="32" t="s">
        <v>33</v>
      </c>
    </row>
    <row r="12" spans="1:13" s="18" customFormat="1" ht="169.5" customHeight="1">
      <c r="A12" s="29">
        <v>8</v>
      </c>
      <c r="B12" s="16" t="s">
        <v>60</v>
      </c>
      <c r="C12" s="16" t="s">
        <v>61</v>
      </c>
      <c r="D12" s="16" t="s">
        <v>62</v>
      </c>
      <c r="E12" s="15">
        <v>1</v>
      </c>
      <c r="F12" s="11" t="s">
        <v>63</v>
      </c>
      <c r="G12" s="16" t="s">
        <v>30</v>
      </c>
      <c r="H12" s="16" t="s">
        <v>64</v>
      </c>
      <c r="I12" s="32" t="s">
        <v>23</v>
      </c>
      <c r="J12" s="32" t="s">
        <v>55</v>
      </c>
      <c r="K12" s="16" t="s">
        <v>15</v>
      </c>
      <c r="L12" s="16"/>
      <c r="M12" s="32" t="s">
        <v>33</v>
      </c>
    </row>
    <row r="13" spans="1:13" s="18" customFormat="1" ht="189" customHeight="1">
      <c r="A13" s="29">
        <v>9</v>
      </c>
      <c r="B13" s="11" t="s">
        <v>65</v>
      </c>
      <c r="C13" s="11" t="s">
        <v>66</v>
      </c>
      <c r="D13" s="11" t="s">
        <v>67</v>
      </c>
      <c r="E13" s="12">
        <v>2</v>
      </c>
      <c r="F13" s="11" t="s">
        <v>68</v>
      </c>
      <c r="G13" s="16" t="s">
        <v>30</v>
      </c>
      <c r="H13" s="11" t="s">
        <v>69</v>
      </c>
      <c r="I13" s="11" t="s">
        <v>23</v>
      </c>
      <c r="J13" s="32" t="s">
        <v>55</v>
      </c>
      <c r="K13" s="11" t="s">
        <v>56</v>
      </c>
      <c r="L13" s="11" t="s">
        <v>56</v>
      </c>
      <c r="M13" s="11" t="s">
        <v>33</v>
      </c>
    </row>
    <row r="14" spans="1:13" s="18" customFormat="1" ht="180.75" customHeight="1">
      <c r="A14" s="29">
        <v>10</v>
      </c>
      <c r="B14" s="11" t="s">
        <v>70</v>
      </c>
      <c r="C14" s="11" t="s">
        <v>71</v>
      </c>
      <c r="D14" s="11" t="s">
        <v>67</v>
      </c>
      <c r="E14" s="12">
        <v>1</v>
      </c>
      <c r="F14" s="11" t="s">
        <v>72</v>
      </c>
      <c r="G14" s="16" t="s">
        <v>30</v>
      </c>
      <c r="H14" s="11" t="s">
        <v>73</v>
      </c>
      <c r="I14" s="11" t="s">
        <v>23</v>
      </c>
      <c r="J14" s="32" t="s">
        <v>55</v>
      </c>
      <c r="K14" s="11" t="s">
        <v>15</v>
      </c>
      <c r="L14" s="11" t="s">
        <v>74</v>
      </c>
      <c r="M14" s="11" t="s">
        <v>33</v>
      </c>
    </row>
    <row r="15" spans="1:13" s="18" customFormat="1" ht="172.5" customHeight="1">
      <c r="A15" s="29">
        <v>11</v>
      </c>
      <c r="B15" s="11" t="s">
        <v>75</v>
      </c>
      <c r="C15" s="11" t="s">
        <v>76</v>
      </c>
      <c r="D15" s="11" t="s">
        <v>67</v>
      </c>
      <c r="E15" s="12">
        <v>1</v>
      </c>
      <c r="F15" s="11" t="s">
        <v>72</v>
      </c>
      <c r="G15" s="11" t="s">
        <v>77</v>
      </c>
      <c r="H15" s="11" t="s">
        <v>73</v>
      </c>
      <c r="I15" s="11" t="s">
        <v>23</v>
      </c>
      <c r="J15" s="32" t="s">
        <v>55</v>
      </c>
      <c r="K15" s="11" t="s">
        <v>15</v>
      </c>
      <c r="L15" s="11"/>
      <c r="M15" s="11" t="s">
        <v>25</v>
      </c>
    </row>
    <row r="16" spans="1:13" s="18" customFormat="1" ht="210" customHeight="1">
      <c r="A16" s="29">
        <v>12</v>
      </c>
      <c r="B16" s="11" t="s">
        <v>78</v>
      </c>
      <c r="C16" s="11" t="s">
        <v>79</v>
      </c>
      <c r="D16" s="11" t="s">
        <v>80</v>
      </c>
      <c r="E16" s="12">
        <v>1</v>
      </c>
      <c r="F16" s="11" t="s">
        <v>81</v>
      </c>
      <c r="G16" s="11" t="s">
        <v>77</v>
      </c>
      <c r="H16" s="11" t="s">
        <v>82</v>
      </c>
      <c r="I16" s="11" t="s">
        <v>23</v>
      </c>
      <c r="J16" s="32" t="s">
        <v>55</v>
      </c>
      <c r="K16" s="11" t="s">
        <v>15</v>
      </c>
      <c r="L16" s="11" t="s">
        <v>74</v>
      </c>
      <c r="M16" s="11" t="s">
        <v>33</v>
      </c>
    </row>
    <row r="17" spans="1:13" s="18" customFormat="1" ht="210" customHeight="1">
      <c r="A17" s="29">
        <v>13</v>
      </c>
      <c r="B17" s="16" t="s">
        <v>83</v>
      </c>
      <c r="C17" s="35" t="s">
        <v>84</v>
      </c>
      <c r="D17" s="16" t="s">
        <v>85</v>
      </c>
      <c r="E17" s="15">
        <v>1</v>
      </c>
      <c r="F17" s="16" t="s">
        <v>86</v>
      </c>
      <c r="G17" s="16" t="s">
        <v>87</v>
      </c>
      <c r="H17" s="16" t="s">
        <v>88</v>
      </c>
      <c r="I17" s="16" t="s">
        <v>23</v>
      </c>
      <c r="J17" s="16" t="s">
        <v>55</v>
      </c>
      <c r="K17" s="16" t="s">
        <v>56</v>
      </c>
      <c r="L17" s="16" t="s">
        <v>56</v>
      </c>
      <c r="M17" s="16" t="s">
        <v>25</v>
      </c>
    </row>
    <row r="18" spans="1:13" s="18" customFormat="1" ht="156.75" customHeight="1">
      <c r="A18" s="29">
        <v>14</v>
      </c>
      <c r="B18" s="16" t="s">
        <v>89</v>
      </c>
      <c r="C18" s="16" t="s">
        <v>90</v>
      </c>
      <c r="D18" s="16" t="s">
        <v>91</v>
      </c>
      <c r="E18" s="36">
        <v>2</v>
      </c>
      <c r="F18" s="16" t="s">
        <v>92</v>
      </c>
      <c r="G18" s="16" t="s">
        <v>30</v>
      </c>
      <c r="H18" s="16" t="s">
        <v>93</v>
      </c>
      <c r="I18" s="16" t="s">
        <v>23</v>
      </c>
      <c r="J18" s="32" t="s">
        <v>55</v>
      </c>
      <c r="K18" s="16" t="s">
        <v>56</v>
      </c>
      <c r="L18" s="16" t="s">
        <v>56</v>
      </c>
      <c r="M18" s="16" t="s">
        <v>33</v>
      </c>
    </row>
    <row r="19" spans="1:13" s="18" customFormat="1" ht="156.75" customHeight="1">
      <c r="A19" s="29">
        <v>15</v>
      </c>
      <c r="B19" s="16" t="s">
        <v>89</v>
      </c>
      <c r="C19" s="16" t="s">
        <v>90</v>
      </c>
      <c r="D19" s="16" t="s">
        <v>94</v>
      </c>
      <c r="E19" s="36">
        <v>2</v>
      </c>
      <c r="F19" s="16" t="s">
        <v>92</v>
      </c>
      <c r="G19" s="16" t="s">
        <v>30</v>
      </c>
      <c r="H19" s="16" t="s">
        <v>95</v>
      </c>
      <c r="I19" s="16" t="s">
        <v>23</v>
      </c>
      <c r="J19" s="32" t="s">
        <v>55</v>
      </c>
      <c r="K19" s="16" t="s">
        <v>56</v>
      </c>
      <c r="L19" s="16" t="s">
        <v>56</v>
      </c>
      <c r="M19" s="16" t="s">
        <v>33</v>
      </c>
    </row>
    <row r="20" spans="1:13" s="18" customFormat="1" ht="156.75" customHeight="1">
      <c r="A20" s="29">
        <v>16</v>
      </c>
      <c r="B20" s="16" t="s">
        <v>89</v>
      </c>
      <c r="C20" s="16" t="s">
        <v>90</v>
      </c>
      <c r="D20" s="16" t="s">
        <v>96</v>
      </c>
      <c r="E20" s="36">
        <v>1</v>
      </c>
      <c r="F20" s="16" t="s">
        <v>97</v>
      </c>
      <c r="G20" s="16" t="s">
        <v>30</v>
      </c>
      <c r="H20" s="16" t="s">
        <v>98</v>
      </c>
      <c r="I20" s="16" t="s">
        <v>23</v>
      </c>
      <c r="J20" s="32" t="s">
        <v>55</v>
      </c>
      <c r="K20" s="16" t="s">
        <v>56</v>
      </c>
      <c r="L20" s="16" t="s">
        <v>56</v>
      </c>
      <c r="M20" s="16" t="s">
        <v>33</v>
      </c>
    </row>
    <row r="21" spans="1:13" s="18" customFormat="1" ht="156.75" customHeight="1">
      <c r="A21" s="29">
        <v>17</v>
      </c>
      <c r="B21" s="16" t="s">
        <v>89</v>
      </c>
      <c r="C21" s="16" t="s">
        <v>90</v>
      </c>
      <c r="D21" s="16" t="s">
        <v>96</v>
      </c>
      <c r="E21" s="36">
        <v>1</v>
      </c>
      <c r="F21" s="16" t="s">
        <v>99</v>
      </c>
      <c r="G21" s="16" t="s">
        <v>30</v>
      </c>
      <c r="H21" s="16" t="s">
        <v>100</v>
      </c>
      <c r="I21" s="16" t="s">
        <v>23</v>
      </c>
      <c r="J21" s="32" t="s">
        <v>55</v>
      </c>
      <c r="K21" s="16" t="s">
        <v>56</v>
      </c>
      <c r="L21" s="16" t="s">
        <v>56</v>
      </c>
      <c r="M21" s="16" t="s">
        <v>33</v>
      </c>
    </row>
    <row r="22" spans="1:13" s="18" customFormat="1" ht="156.75" customHeight="1">
      <c r="A22" s="29">
        <v>18</v>
      </c>
      <c r="B22" s="16" t="s">
        <v>89</v>
      </c>
      <c r="C22" s="16" t="s">
        <v>90</v>
      </c>
      <c r="D22" s="16" t="s">
        <v>101</v>
      </c>
      <c r="E22" s="36">
        <v>1</v>
      </c>
      <c r="F22" s="16" t="s">
        <v>102</v>
      </c>
      <c r="G22" s="16" t="s">
        <v>30</v>
      </c>
      <c r="H22" s="16" t="s">
        <v>103</v>
      </c>
      <c r="I22" s="16" t="s">
        <v>23</v>
      </c>
      <c r="J22" s="32" t="s">
        <v>55</v>
      </c>
      <c r="K22" s="16" t="s">
        <v>56</v>
      </c>
      <c r="L22" s="16" t="s">
        <v>56</v>
      </c>
      <c r="M22" s="16" t="s">
        <v>33</v>
      </c>
    </row>
    <row r="23" spans="1:17" ht="255.75" customHeight="1">
      <c r="A23" s="29">
        <v>19</v>
      </c>
      <c r="B23" s="16" t="s">
        <v>104</v>
      </c>
      <c r="C23" s="16" t="s">
        <v>104</v>
      </c>
      <c r="D23" s="16" t="s">
        <v>105</v>
      </c>
      <c r="E23" s="15">
        <v>2</v>
      </c>
      <c r="F23" s="16" t="s">
        <v>106</v>
      </c>
      <c r="G23" s="16" t="s">
        <v>87</v>
      </c>
      <c r="H23" s="16" t="s">
        <v>107</v>
      </c>
      <c r="I23" s="16" t="s">
        <v>23</v>
      </c>
      <c r="J23" s="16" t="s">
        <v>55</v>
      </c>
      <c r="K23" s="16" t="s">
        <v>15</v>
      </c>
      <c r="L23" s="16"/>
      <c r="M23" s="16" t="s">
        <v>33</v>
      </c>
      <c r="Q23" s="39"/>
    </row>
    <row r="24" ht="14.25">
      <c r="Q24" s="39"/>
    </row>
    <row r="25" ht="14.25">
      <c r="Q25" s="39"/>
    </row>
    <row r="26" ht="14.25">
      <c r="Q26" s="39"/>
    </row>
    <row r="27" ht="14.25">
      <c r="Q27" s="39"/>
    </row>
    <row r="28" ht="14.25">
      <c r="Q28" s="39"/>
    </row>
    <row r="29" ht="14.25">
      <c r="Q29" s="39"/>
    </row>
    <row r="30" ht="14.25">
      <c r="Q30" s="39"/>
    </row>
    <row r="31" ht="14.25">
      <c r="Q31" s="39"/>
    </row>
    <row r="32" ht="14.25">
      <c r="Q32" s="39"/>
    </row>
    <row r="33" ht="14.25">
      <c r="Q33" s="39"/>
    </row>
    <row r="34" ht="14.25">
      <c r="Q34" s="39"/>
    </row>
    <row r="35" ht="14.25">
      <c r="Q35" s="39"/>
    </row>
    <row r="36" ht="14.25">
      <c r="Q36" s="39"/>
    </row>
    <row r="37" ht="14.25">
      <c r="Q37" s="39"/>
    </row>
    <row r="38" ht="14.25">
      <c r="Q38" s="39"/>
    </row>
    <row r="39" ht="14.25">
      <c r="Q39" s="39"/>
    </row>
  </sheetData>
  <sheetProtection/>
  <mergeCells count="12">
    <mergeCell ref="A1:B1"/>
    <mergeCell ref="A2:M2"/>
    <mergeCell ref="F3:H3"/>
    <mergeCell ref="K3:L3"/>
    <mergeCell ref="A3:A4"/>
    <mergeCell ref="B3:B4"/>
    <mergeCell ref="C3:C4"/>
    <mergeCell ref="D3:D4"/>
    <mergeCell ref="E3:E4"/>
    <mergeCell ref="I3:I4"/>
    <mergeCell ref="J3:J4"/>
    <mergeCell ref="M3:M4"/>
  </mergeCells>
  <printOptions horizontalCentered="1" verticalCentered="1"/>
  <pageMargins left="0.3541666666666667" right="0.3541666666666667" top="0.39305555555555555" bottom="0.39305555555555555" header="0.9048611111111111" footer="0.3145833333333333"/>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32"/>
  <sheetViews>
    <sheetView zoomScaleSheetLayoutView="100" workbookViewId="0" topLeftCell="A1">
      <selection activeCell="I33" sqref="I33"/>
    </sheetView>
  </sheetViews>
  <sheetFormatPr defaultColWidth="9.00390625" defaultRowHeight="15"/>
  <sheetData>
    <row r="1" spans="1:3" ht="13.5">
      <c r="A1" s="1">
        <v>2</v>
      </c>
      <c r="C1" s="2">
        <v>2</v>
      </c>
    </row>
    <row r="2" spans="1:3" ht="13.5">
      <c r="A2" s="3">
        <v>1</v>
      </c>
      <c r="C2" s="4">
        <v>1</v>
      </c>
    </row>
    <row r="3" spans="1:3" ht="13.5">
      <c r="A3" s="3">
        <v>1</v>
      </c>
      <c r="C3" s="4">
        <v>1</v>
      </c>
    </row>
    <row r="4" spans="1:3" ht="13.5">
      <c r="A4" s="5">
        <v>1</v>
      </c>
      <c r="C4" s="6">
        <v>1</v>
      </c>
    </row>
    <row r="5" spans="1:3" ht="13.5">
      <c r="A5" s="5">
        <v>1</v>
      </c>
      <c r="C5" s="6">
        <v>1</v>
      </c>
    </row>
    <row r="6" spans="1:3" ht="13.5">
      <c r="A6" s="7">
        <v>1</v>
      </c>
      <c r="C6" s="8">
        <v>1</v>
      </c>
    </row>
    <row r="7" spans="1:3" ht="13.5">
      <c r="A7" s="9">
        <v>1</v>
      </c>
      <c r="C7" s="10">
        <v>1</v>
      </c>
    </row>
    <row r="8" spans="1:3" ht="13.5">
      <c r="A8" s="3">
        <v>1</v>
      </c>
      <c r="C8" s="4">
        <v>1</v>
      </c>
    </row>
    <row r="9" spans="1:3" ht="13.5">
      <c r="A9" s="11">
        <v>2</v>
      </c>
      <c r="C9" s="12">
        <v>2</v>
      </c>
    </row>
    <row r="10" spans="1:3" ht="13.5">
      <c r="A10" s="11">
        <v>1</v>
      </c>
      <c r="C10" s="12">
        <v>1</v>
      </c>
    </row>
    <row r="11" spans="1:3" ht="13.5">
      <c r="A11" s="11">
        <v>1</v>
      </c>
      <c r="C11" s="12">
        <v>1</v>
      </c>
    </row>
    <row r="12" spans="1:3" ht="13.5">
      <c r="A12" s="11">
        <v>1</v>
      </c>
      <c r="C12" s="12">
        <v>1</v>
      </c>
    </row>
    <row r="13" spans="1:3" ht="13.5">
      <c r="A13" s="11">
        <v>1</v>
      </c>
      <c r="C13" s="13">
        <v>2</v>
      </c>
    </row>
    <row r="14" spans="1:3" ht="13.5">
      <c r="A14" s="11">
        <v>1</v>
      </c>
      <c r="C14" s="13">
        <v>2</v>
      </c>
    </row>
    <row r="15" spans="1:3" ht="13.5">
      <c r="A15" s="14">
        <v>2</v>
      </c>
      <c r="C15" s="13">
        <v>1</v>
      </c>
    </row>
    <row r="16" spans="1:3" ht="13.5">
      <c r="A16" s="14">
        <v>2</v>
      </c>
      <c r="C16" s="13">
        <v>1</v>
      </c>
    </row>
    <row r="17" spans="1:3" ht="13.5">
      <c r="A17" s="14">
        <v>1</v>
      </c>
      <c r="C17" s="13">
        <v>1</v>
      </c>
    </row>
    <row r="18" spans="1:3" ht="13.5">
      <c r="A18" s="14">
        <v>1</v>
      </c>
      <c r="C18" s="4">
        <v>1</v>
      </c>
    </row>
    <row r="19" spans="1:3" ht="13.5">
      <c r="A19" s="14">
        <v>1</v>
      </c>
      <c r="C19" s="4">
        <v>1</v>
      </c>
    </row>
    <row r="20" spans="1:3" ht="13.5">
      <c r="A20" s="3">
        <v>1</v>
      </c>
      <c r="C20" s="2"/>
    </row>
    <row r="21" spans="1:3" ht="13.5">
      <c r="A21" s="3">
        <v>1</v>
      </c>
      <c r="C21" s="15"/>
    </row>
    <row r="22" spans="1:3" ht="13.5">
      <c r="A22" s="1">
        <v>2</v>
      </c>
      <c r="C22">
        <f>SUM(C1:C21)</f>
        <v>23</v>
      </c>
    </row>
    <row r="23" ht="13.5">
      <c r="A23" s="16">
        <v>1</v>
      </c>
    </row>
    <row r="24" ht="13.5">
      <c r="A24" s="16">
        <v>1</v>
      </c>
    </row>
    <row r="25" ht="13.5">
      <c r="A25" s="16">
        <v>1</v>
      </c>
    </row>
    <row r="26" ht="13.5">
      <c r="A26" s="16">
        <v>1</v>
      </c>
    </row>
    <row r="27" ht="13.5">
      <c r="A27" s="16">
        <v>1</v>
      </c>
    </row>
    <row r="28" ht="13.5">
      <c r="A28" s="16">
        <v>1</v>
      </c>
    </row>
    <row r="29" ht="13.5">
      <c r="A29" s="16">
        <v>1</v>
      </c>
    </row>
    <row r="30" ht="13.5">
      <c r="A30" s="16">
        <v>1</v>
      </c>
    </row>
    <row r="31" ht="13.5">
      <c r="A31" s="16">
        <v>1</v>
      </c>
    </row>
    <row r="32" ht="13.5">
      <c r="A32">
        <f>SUM(A1:A31)</f>
        <v>36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西绮灵</cp:lastModifiedBy>
  <cp:lastPrinted>2014-12-04T08:02:54Z</cp:lastPrinted>
  <dcterms:created xsi:type="dcterms:W3CDTF">2006-09-13T11:21:51Z</dcterms:created>
  <dcterms:modified xsi:type="dcterms:W3CDTF">2021-12-07T02:42:45Z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2052-11.1.0.10395</vt:lpwstr>
  </property>
  <property fmtid="{D5CDD505-2E9C-101B-9397-08002B2CF9AE}" pid="4" name="I">
    <vt:lpwstr>DC7024A6EC124930BFD9B44F3FCECB9F</vt:lpwstr>
  </property>
</Properties>
</file>