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3"/>
  </bookViews>
  <sheets>
    <sheet name="专职教师" sheetId="1" r:id="rId1"/>
    <sheet name="专业技术" sheetId="2" r:id="rId2"/>
    <sheet name="两所医院" sheetId="3" r:id="rId3"/>
    <sheet name="管理" sheetId="4" r:id="rId4"/>
  </sheets>
  <definedNames>
    <definedName name="_xlnm._FilterDatabase" localSheetId="3" hidden="1">'管理'!$A$2:$F$2</definedName>
    <definedName name="_xlnm._FilterDatabase" localSheetId="1" hidden="1">'专业技术'!$A$2:$F$2</definedName>
    <definedName name="_xlnm._FilterDatabase" localSheetId="0" hidden="1">'专职教师'!$A$2:$F$15</definedName>
    <definedName name="_xlnm.Print_Titles" localSheetId="3">'管理'!$2:$2</definedName>
    <definedName name="_xlnm.Print_Titles" localSheetId="1">'专业技术'!$2:$2</definedName>
    <definedName name="_xlnm.Print_Titles" localSheetId="0">'专职教师'!$2:$2</definedName>
  </definedNames>
  <calcPr fullCalcOnLoad="1"/>
</workbook>
</file>

<file path=xl/sharedStrings.xml><?xml version="1.0" encoding="utf-8"?>
<sst xmlns="http://schemas.openxmlformats.org/spreadsheetml/2006/main" count="190" uniqueCount="142">
  <si>
    <t>序号</t>
  </si>
  <si>
    <t>学科专业要求</t>
  </si>
  <si>
    <t>博士研究生</t>
  </si>
  <si>
    <t>硕士研究生及以上</t>
  </si>
  <si>
    <t>实验员</t>
  </si>
  <si>
    <t>专技</t>
  </si>
  <si>
    <t>临床检验诊断学</t>
  </si>
  <si>
    <t>解剖学</t>
  </si>
  <si>
    <t>管理</t>
  </si>
  <si>
    <t>解剖学、生理学、药理学、神经生物学、分子生物学、动物学、康复医学</t>
  </si>
  <si>
    <t>生物医学工程、化学材料、物理学、物理化学、计算科学、微电子、医学检验、人工智能</t>
  </si>
  <si>
    <t xml:space="preserve"> </t>
  </si>
  <si>
    <t>羽毛球1、篮球1、健美操1</t>
  </si>
  <si>
    <t>伤寒论、金匮要略、中医内科学</t>
  </si>
  <si>
    <t>微生物</t>
  </si>
  <si>
    <t>护理学、临床医学</t>
  </si>
  <si>
    <t>基础心理学、心理学</t>
  </si>
  <si>
    <t>针灸推拿学、康复治疗学</t>
  </si>
  <si>
    <t>本科、研究生所学专业一致或相近</t>
  </si>
  <si>
    <t>临床医学、医学检验</t>
  </si>
  <si>
    <t>本科为临床医学优先考虑</t>
  </si>
  <si>
    <t xml:space="preserve"> </t>
  </si>
  <si>
    <t xml:space="preserve"> </t>
  </si>
  <si>
    <t xml:space="preserve"> </t>
  </si>
  <si>
    <t>药理学、药剂学、药物分析、中药学、生物信息学</t>
  </si>
  <si>
    <t>实验员</t>
  </si>
  <si>
    <t>解剖学、生理学、神经生物学、神经生理学、神经药理学、光学、物理学、生物信息学、生化及分子生物学（神经科学研究方向）、统计学、生物信息学</t>
  </si>
  <si>
    <t>临床医学（生理学、病理生理学、内科学）4、中医学1、数学1</t>
  </si>
  <si>
    <t xml:space="preserve">实验员 </t>
  </si>
  <si>
    <t>中药学、中医学、中药鉴定学、药剂学/中药药剂学、药学、化学、化工类等相关专业</t>
  </si>
  <si>
    <t>本科预防医学专业</t>
  </si>
  <si>
    <t>部 门</t>
  </si>
  <si>
    <t>备 注</t>
  </si>
  <si>
    <t>文学、管理学相关</t>
  </si>
  <si>
    <t>基础医学院</t>
  </si>
  <si>
    <t>陕西中医诊疗技术装备研发协同创新中心</t>
  </si>
  <si>
    <t>国医大师研究院</t>
  </si>
  <si>
    <t>基础医学院</t>
  </si>
  <si>
    <t xml:space="preserve"> </t>
  </si>
  <si>
    <t xml:space="preserve"> </t>
  </si>
  <si>
    <t>协同创新中心</t>
  </si>
  <si>
    <t>医学科研实验中心</t>
  </si>
  <si>
    <t>整合医学院</t>
  </si>
  <si>
    <t>针灸推拿学院</t>
  </si>
  <si>
    <t>针灸推拿学院</t>
  </si>
  <si>
    <t>医学技术学院</t>
  </si>
  <si>
    <t>医学技术学院</t>
  </si>
  <si>
    <t>护理学院</t>
  </si>
  <si>
    <t>护理学院</t>
  </si>
  <si>
    <t>陕西中医药大学2022年度专业技术岗位用人计划表</t>
  </si>
  <si>
    <t>基础医学</t>
  </si>
  <si>
    <t>体育部</t>
  </si>
  <si>
    <t>药学院</t>
  </si>
  <si>
    <t>公共卫生学院</t>
  </si>
  <si>
    <t>人文管理学院</t>
  </si>
  <si>
    <t>外语学院</t>
  </si>
  <si>
    <t>陕西中医药大学2022年度专职教师用人计划表</t>
  </si>
  <si>
    <t xml:space="preserve"> </t>
  </si>
  <si>
    <t>通过英语专业八级</t>
  </si>
  <si>
    <t>备 注</t>
  </si>
  <si>
    <t>附属医院</t>
  </si>
  <si>
    <t xml:space="preserve"> </t>
  </si>
  <si>
    <t>医学毕业生必须有规培证</t>
  </si>
  <si>
    <t>第二附属医院</t>
  </si>
  <si>
    <t>合计：</t>
  </si>
  <si>
    <t>合计：</t>
  </si>
  <si>
    <t>博士体育专业不限；硕士研究生本硕均为体育教育或运动训练学专业，具备二级运动员及以上资质</t>
  </si>
  <si>
    <t>临床医学、病原生物学、医学免疫学、影像医学与核医学、医学影像技术、超声医学</t>
  </si>
  <si>
    <t>卫生统计学、流行病学</t>
  </si>
  <si>
    <t>本硕所学专业一致或相近</t>
  </si>
  <si>
    <t>生物医学工程、生物信息学、生物技术工程、分子生物学、微生物学、免疫学、药学、临床医学、中医学、统计学或流行病学</t>
  </si>
  <si>
    <t>影像1、中医18、临床9、麻醉2、耳鼻喉1、药学或临床药学1、针推1、重症医学1、口腔2、护理1、分子生物学1</t>
  </si>
  <si>
    <t>中医22、临床12、病理3、影像9、麻醉3、检验4、针推3、眼科3、药学/临床药学3、口腔2、护理1、流病2、分子生物学1、预防1、口腔1</t>
  </si>
  <si>
    <t>法律、临床医学、公共卫生专业2；管理科学与工程、信息类、统计专业2、工民建及相关专业1、中文相关专业1、新媒体相关专业1</t>
  </si>
  <si>
    <t xml:space="preserve">临床医学/中医学20、生物化学/药物化学2、影像2  </t>
  </si>
  <si>
    <t>临床医学46、中医学1、影像2、超声6、护理1</t>
  </si>
  <si>
    <t>中共党史/马克思主义理论1、人力资源管理1</t>
  </si>
  <si>
    <r>
      <t>临床医学、实验动物学、</t>
    </r>
    <r>
      <rPr>
        <sz val="12"/>
        <rFont val="宋体"/>
        <family val="0"/>
      </rPr>
      <t>生物医学</t>
    </r>
  </si>
  <si>
    <t>备注：
1.陕西中医药大学附属医院联系人：袁方；电话：029-33320862；简历请按照“姓名-性别-学校-专业-博士/硕士-应聘部门-应聘岗位”格式发邮箱:1197658184@qq.com
2.陕西中医药大学第二附属医院联系人：李哲；电话：029-33350795；简历请按照“姓名-性别-学校-专业-博士/硕士-应聘部门-应聘岗位”格式发邮箱:szefyrsk@vip.163.com。</t>
  </si>
  <si>
    <t>中共党员</t>
  </si>
  <si>
    <t>部 门</t>
  </si>
  <si>
    <t>备 注</t>
  </si>
  <si>
    <t>中共党员</t>
  </si>
  <si>
    <t>行政管理、会计学1；政治学或法学1</t>
  </si>
  <si>
    <t>思想政治教育、新闻传播学</t>
  </si>
  <si>
    <t>计算机</t>
  </si>
  <si>
    <t>管理学</t>
  </si>
  <si>
    <t>经济学、管理学、法律</t>
  </si>
  <si>
    <t>教育学</t>
  </si>
  <si>
    <t>思想政治教育、高等教育、行政管理</t>
  </si>
  <si>
    <t>医学</t>
  </si>
  <si>
    <t>临床医学</t>
  </si>
  <si>
    <t>临床医学、管理学</t>
  </si>
  <si>
    <t>教育学、临床医学</t>
  </si>
  <si>
    <t>博士专业不限</t>
  </si>
  <si>
    <t>博士专业不限；有研究生会工作经历者优先</t>
  </si>
  <si>
    <t>中医系</t>
  </si>
  <si>
    <t>校纪委</t>
  </si>
  <si>
    <t>宣传部</t>
  </si>
  <si>
    <t>学工部</t>
  </si>
  <si>
    <t>研究生院</t>
  </si>
  <si>
    <t>发展规划处、国际合作交流处</t>
  </si>
  <si>
    <t>教务处</t>
  </si>
  <si>
    <t>国有资产管理处</t>
  </si>
  <si>
    <t>高教中心</t>
  </si>
  <si>
    <t>临床医学系</t>
  </si>
  <si>
    <t>继续教育学院</t>
  </si>
  <si>
    <t>陕西中医药大学2022年度管理岗位用人计划表</t>
  </si>
  <si>
    <t>备注：
1.陕西中医药大学人事处联系人：刘俊杰；电话：029-38185308；简历请按照“姓名-性别-学校-专业-博士/硕士-应聘部门-应聘岗位”格式发邮箱:rsc@sntcm.edu.cn。
2.博士研究生年龄不超过35周岁（1987年7月1日及以后出生），优秀博士/博士后、副教授年龄不超过40周岁（1982年7月1日及以后出生）；硕士研究生要求本硕所学专业相近，年龄不超过28周岁（1994年7月1日及以后出生）,有两年及以上相近工作经历者年龄放宽至30周岁（1992年7月1日及以后出生）。</t>
  </si>
  <si>
    <t>学生工作部</t>
  </si>
  <si>
    <t>心理学</t>
  </si>
  <si>
    <t>信息化建设管理处</t>
  </si>
  <si>
    <t>计算机、网络安全；大数据、信息技术；摄像、影视</t>
  </si>
  <si>
    <t>计划财务处</t>
  </si>
  <si>
    <t>会计学、审计学、经济学、计算机、法律</t>
  </si>
  <si>
    <t>审计处</t>
  </si>
  <si>
    <t>会计学、审计学</t>
  </si>
  <si>
    <t>杂志社</t>
  </si>
  <si>
    <t>中医学、中药学</t>
  </si>
  <si>
    <t>图书馆</t>
  </si>
  <si>
    <t>计算机、电子信息</t>
  </si>
  <si>
    <t xml:space="preserve">医史博物馆  </t>
  </si>
  <si>
    <t>文物考古、博物馆学1；医史文献1</t>
  </si>
  <si>
    <t>中医学、药学相关专业、生物学、公共卫生学、生命伦理学、知识产权等</t>
  </si>
  <si>
    <t>科技处</t>
  </si>
  <si>
    <t>医院管理处</t>
  </si>
  <si>
    <t xml:space="preserve"> </t>
  </si>
  <si>
    <t>临床医学</t>
  </si>
  <si>
    <t>中西医临床医学系</t>
  </si>
  <si>
    <t>合计</t>
  </si>
  <si>
    <t>具有海外学习/工作经验，掌握俄语、日语、韩语、英语等多语言优先。</t>
  </si>
  <si>
    <t>思想政治教育、马克思主义哲学、教育管理、汉语言文学、新闻传播学等</t>
  </si>
  <si>
    <t>硕士研究生本科为医学专业</t>
  </si>
  <si>
    <t>英语</t>
  </si>
  <si>
    <t xml:space="preserve">备注：
1.陕西中医药大学人事处联系人：刘俊杰；电话：029-38185308；简历请按照“姓名-性别-学校-专业-博士/硕士-应聘部门-应聘岗位”格式发招聘邮箱:rsc@sntcm.edu.cn。
2.专职教师招聘以博士研究生为主，年龄不超过35周岁（1987年7月1日及以后出生），优秀博士/博士后、副教授年龄不超过40周岁（1982年7月1日及以后出生）；硕士研究生要求本硕所学专业相近，年龄不超过28周岁（1994年7月1日及以后出生）。
3.体育教师硕士研究生必须具备国家二级或以上运动员等级证书，本硕所学专业相近，年龄不超过28周岁，一级运动员和健将级运动员年龄可适当放宽至35周岁。
</t>
  </si>
  <si>
    <t>备注：
1.陕西中医药大学人事处联系人：刘俊杰；电话：029-38185308；简历请按照“姓名-性别-学校-专业-博士/硕士-应聘部门-应聘岗位”格式发招聘邮箱:rsc@sntcm.edu.cn。
2.专业技术人员招聘以博士研究生为主，年龄不超过35周岁（1987年7月1日及以后出生），优秀博士/博士后、副教授年龄不超过40周岁（1982年7月1日及以后出生）；硕士研究生要求本硕所学专业相近，年龄不超过28周岁（1994年7月1日及以后出生）,有两年及以上相近工作经历者年龄放宽至30周岁（1992年7月1日及以后出生）。</t>
  </si>
  <si>
    <t>解剖学、生理学、神经生物学、神经生理学、神经解剖学、神经药理学、中药药理学、物理学、分子生物学、动物学、统计学、计算机科学</t>
  </si>
  <si>
    <t>中共党员；有心理咨询师资质者优先考虑</t>
  </si>
  <si>
    <t>免疫学、病理学、分子生物学、生物信息学</t>
  </si>
  <si>
    <t>岗位</t>
  </si>
  <si>
    <t>部门</t>
  </si>
  <si>
    <t>陕西中医药大学2022年度两所附属医院用人计划表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</si>
</sst>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.0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80" fontId="51" fillId="33" borderId="10" xfId="0" applyNumberFormat="1" applyFont="1" applyFill="1" applyBorder="1" applyAlignment="1">
      <alignment horizontal="center" vertical="center" wrapText="1"/>
    </xf>
    <xf numFmtId="180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0" xfId="0" applyFont="1" applyFill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80" fontId="52" fillId="33" borderId="10" xfId="0" applyNumberFormat="1" applyFont="1" applyFill="1" applyBorder="1" applyAlignment="1">
      <alignment horizontal="center" vertical="center" wrapText="1"/>
    </xf>
    <xf numFmtId="180" fontId="52" fillId="33" borderId="10" xfId="43" applyNumberFormat="1" applyFont="1" applyFill="1" applyBorder="1" applyAlignment="1">
      <alignment horizontal="center" vertical="center" wrapText="1"/>
      <protection/>
    </xf>
    <xf numFmtId="0" fontId="52" fillId="33" borderId="10" xfId="43" applyFont="1" applyFill="1" applyBorder="1" applyAlignment="1">
      <alignment horizontal="center" vertical="center" wrapText="1"/>
      <protection/>
    </xf>
    <xf numFmtId="0" fontId="52" fillId="33" borderId="10" xfId="41" applyFont="1" applyFill="1" applyBorder="1" applyAlignment="1">
      <alignment horizontal="center" vertical="center" wrapText="1"/>
      <protection/>
    </xf>
    <xf numFmtId="180" fontId="52" fillId="33" borderId="10" xfId="41" applyNumberFormat="1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180" fontId="52" fillId="33" borderId="10" xfId="0" applyNumberFormat="1" applyFont="1" applyFill="1" applyBorder="1" applyAlignment="1" applyProtection="1">
      <alignment horizontal="center" vertical="center" wrapText="1"/>
      <protection/>
    </xf>
    <xf numFmtId="180" fontId="52" fillId="0" borderId="10" xfId="0" applyNumberFormat="1" applyFont="1" applyBorder="1" applyAlignment="1">
      <alignment horizontal="center" vertical="center" wrapText="1"/>
    </xf>
    <xf numFmtId="0" fontId="51" fillId="33" borderId="10" xfId="42" applyFont="1" applyFill="1" applyBorder="1" applyAlignment="1">
      <alignment horizontal="center" vertical="center" wrapText="1"/>
      <protection/>
    </xf>
    <xf numFmtId="180" fontId="51" fillId="33" borderId="10" xfId="42" applyNumberFormat="1" applyFont="1" applyFill="1" applyBorder="1" applyAlignment="1">
      <alignment horizontal="center" vertical="center" wrapText="1"/>
      <protection/>
    </xf>
    <xf numFmtId="180" fontId="51" fillId="33" borderId="10" xfId="41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80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80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44" applyFont="1" applyFill="1" applyBorder="1" applyAlignment="1">
      <alignment horizontal="center" vertical="center" wrapText="1"/>
      <protection/>
    </xf>
    <xf numFmtId="180" fontId="52" fillId="33" borderId="10" xfId="44" applyNumberFormat="1" applyFont="1" applyFill="1" applyBorder="1" applyAlignment="1">
      <alignment horizontal="center" vertical="center" wrapText="1"/>
      <protection/>
    </xf>
    <xf numFmtId="0" fontId="52" fillId="33" borderId="10" xfId="42" applyFont="1" applyFill="1" applyBorder="1" applyAlignment="1">
      <alignment horizontal="center" vertical="center" wrapText="1"/>
      <protection/>
    </xf>
    <xf numFmtId="180" fontId="52" fillId="33" borderId="10" xfId="43" applyNumberFormat="1" applyFont="1" applyFill="1" applyBorder="1" applyAlignment="1">
      <alignment horizontal="center" vertical="center" wrapText="1"/>
      <protection/>
    </xf>
    <xf numFmtId="0" fontId="52" fillId="33" borderId="10" xfId="43" applyFont="1" applyFill="1" applyBorder="1" applyAlignment="1">
      <alignment horizontal="center" vertical="center" wrapText="1"/>
      <protection/>
    </xf>
    <xf numFmtId="0" fontId="52" fillId="33" borderId="10" xfId="41" applyFont="1" applyFill="1" applyBorder="1" applyAlignment="1">
      <alignment horizontal="center" vertical="center" wrapText="1"/>
      <protection/>
    </xf>
    <xf numFmtId="180" fontId="52" fillId="33" borderId="10" xfId="41" applyNumberFormat="1" applyFont="1" applyFill="1" applyBorder="1" applyAlignment="1">
      <alignment horizontal="center" vertical="center" wrapText="1"/>
      <protection/>
    </xf>
    <xf numFmtId="180" fontId="52" fillId="33" borderId="10" xfId="42" applyNumberFormat="1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left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left" wrapText="1"/>
    </xf>
    <xf numFmtId="0" fontId="52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52" fillId="33" borderId="10" xfId="44" applyFont="1" applyFill="1" applyBorder="1" applyAlignment="1">
      <alignment horizontal="left" vertical="center" wrapText="1"/>
      <protection/>
    </xf>
    <xf numFmtId="0" fontId="52" fillId="33" borderId="10" xfId="42" applyFont="1" applyFill="1" applyBorder="1" applyAlignment="1">
      <alignment horizontal="left" vertical="center" wrapText="1"/>
      <protection/>
    </xf>
    <xf numFmtId="0" fontId="52" fillId="33" borderId="10" xfId="43" applyFont="1" applyFill="1" applyBorder="1" applyAlignment="1">
      <alignment horizontal="left" vertical="center" wrapText="1"/>
      <protection/>
    </xf>
    <xf numFmtId="0" fontId="52" fillId="33" borderId="10" xfId="41" applyFont="1" applyFill="1" applyBorder="1" applyAlignment="1">
      <alignment horizontal="left" vertical="center" wrapText="1"/>
      <protection/>
    </xf>
    <xf numFmtId="0" fontId="52" fillId="0" borderId="10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7" fillId="33" borderId="10" xfId="43" applyFont="1" applyFill="1" applyBorder="1" applyAlignment="1">
      <alignment horizontal="center" vertical="center" wrapText="1"/>
      <protection/>
    </xf>
    <xf numFmtId="0" fontId="31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horizontal="left" vertical="center" wrapText="1"/>
      <protection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3" xfId="45"/>
    <cellStyle name="常规 3 2" xfId="46"/>
    <cellStyle name="常规 3 3" xfId="47"/>
    <cellStyle name="常规 3 4" xfId="48"/>
    <cellStyle name="常规 3 5" xfId="49"/>
    <cellStyle name="常规 4" xfId="50"/>
    <cellStyle name="常规 4 2" xfId="51"/>
    <cellStyle name="常规 5" xfId="52"/>
    <cellStyle name="常规 6" xfId="53"/>
    <cellStyle name="常规 7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2" sqref="C2"/>
    </sheetView>
  </sheetViews>
  <sheetFormatPr defaultColWidth="9.140625" defaultRowHeight="15"/>
  <cols>
    <col min="1" max="1" width="5.8515625" style="3" customWidth="1"/>
    <col min="2" max="2" width="14.140625" style="3" customWidth="1"/>
    <col min="3" max="3" width="33.421875" style="3" customWidth="1"/>
    <col min="4" max="4" width="6.8515625" style="3" customWidth="1"/>
    <col min="5" max="5" width="8.421875" style="3" customWidth="1"/>
    <col min="6" max="6" width="20.57421875" style="3" customWidth="1"/>
    <col min="7" max="16384" width="9.00390625" style="3" customWidth="1"/>
  </cols>
  <sheetData>
    <row r="1" spans="1:6" ht="47.25" customHeight="1">
      <c r="A1" s="75" t="s">
        <v>56</v>
      </c>
      <c r="B1" s="75"/>
      <c r="C1" s="75"/>
      <c r="D1" s="75"/>
      <c r="E1" s="75"/>
      <c r="F1" s="75"/>
    </row>
    <row r="2" spans="1:6" s="1" customFormat="1" ht="63.75" customHeight="1">
      <c r="A2" s="37" t="s">
        <v>0</v>
      </c>
      <c r="B2" s="37" t="s">
        <v>31</v>
      </c>
      <c r="C2" s="37" t="s">
        <v>1</v>
      </c>
      <c r="D2" s="37" t="s">
        <v>2</v>
      </c>
      <c r="E2" s="37" t="s">
        <v>3</v>
      </c>
      <c r="F2" s="37" t="s">
        <v>32</v>
      </c>
    </row>
    <row r="3" spans="1:6" ht="50.25" customHeight="1">
      <c r="A3" s="38">
        <v>1</v>
      </c>
      <c r="B3" s="50" t="s">
        <v>34</v>
      </c>
      <c r="C3" s="39" t="s">
        <v>27</v>
      </c>
      <c r="D3" s="40">
        <v>6</v>
      </c>
      <c r="E3" s="40"/>
      <c r="F3" s="39" t="s">
        <v>23</v>
      </c>
    </row>
    <row r="4" spans="1:6" ht="50.25" customHeight="1">
      <c r="A4" s="38">
        <v>2</v>
      </c>
      <c r="B4" s="50"/>
      <c r="C4" s="39" t="s">
        <v>7</v>
      </c>
      <c r="D4" s="40">
        <v>1</v>
      </c>
      <c r="E4" s="40">
        <v>2</v>
      </c>
      <c r="F4" s="41" t="s">
        <v>132</v>
      </c>
    </row>
    <row r="5" spans="1:6" ht="50.25" customHeight="1">
      <c r="A5" s="38">
        <v>3</v>
      </c>
      <c r="B5" s="50"/>
      <c r="C5" s="39" t="s">
        <v>13</v>
      </c>
      <c r="D5" s="40">
        <v>1</v>
      </c>
      <c r="E5" s="40"/>
      <c r="F5" s="41" t="s">
        <v>23</v>
      </c>
    </row>
    <row r="6" spans="1:6" ht="60" customHeight="1">
      <c r="A6" s="38">
        <v>4</v>
      </c>
      <c r="B6" s="39" t="s">
        <v>52</v>
      </c>
      <c r="C6" s="42" t="s">
        <v>29</v>
      </c>
      <c r="D6" s="43">
        <v>9</v>
      </c>
      <c r="E6" s="43"/>
      <c r="F6" s="70" t="s">
        <v>11</v>
      </c>
    </row>
    <row r="7" spans="1:6" ht="50.25" customHeight="1">
      <c r="A7" s="38">
        <v>5</v>
      </c>
      <c r="B7" s="39" t="s">
        <v>43</v>
      </c>
      <c r="C7" s="39" t="s">
        <v>17</v>
      </c>
      <c r="D7" s="40">
        <v>6</v>
      </c>
      <c r="E7" s="40"/>
      <c r="F7" s="71" t="s">
        <v>11</v>
      </c>
    </row>
    <row r="8" spans="1:6" ht="59.25" customHeight="1">
      <c r="A8" s="38">
        <v>6</v>
      </c>
      <c r="B8" s="50" t="s">
        <v>45</v>
      </c>
      <c r="C8" s="39" t="s">
        <v>67</v>
      </c>
      <c r="D8" s="45">
        <v>7</v>
      </c>
      <c r="E8" s="45" t="s">
        <v>11</v>
      </c>
      <c r="F8" s="72" t="s">
        <v>11</v>
      </c>
    </row>
    <row r="9" spans="1:6" ht="50.25" customHeight="1">
      <c r="A9" s="38">
        <v>7</v>
      </c>
      <c r="B9" s="50"/>
      <c r="C9" s="46" t="s">
        <v>6</v>
      </c>
      <c r="D9" s="45">
        <v>1</v>
      </c>
      <c r="E9" s="45" t="s">
        <v>11</v>
      </c>
      <c r="F9" s="72" t="s">
        <v>18</v>
      </c>
    </row>
    <row r="10" spans="1:6" ht="50.25" customHeight="1">
      <c r="A10" s="38">
        <v>8</v>
      </c>
      <c r="B10" s="39" t="s">
        <v>47</v>
      </c>
      <c r="C10" s="47" t="s">
        <v>15</v>
      </c>
      <c r="D10" s="48">
        <v>1</v>
      </c>
      <c r="E10" s="48" t="s">
        <v>11</v>
      </c>
      <c r="F10" s="73" t="s">
        <v>69</v>
      </c>
    </row>
    <row r="11" spans="1:6" ht="50.25" customHeight="1">
      <c r="A11" s="38">
        <v>9</v>
      </c>
      <c r="B11" s="50" t="s">
        <v>53</v>
      </c>
      <c r="C11" s="44" t="s">
        <v>16</v>
      </c>
      <c r="D11" s="49">
        <v>1</v>
      </c>
      <c r="E11" s="49" t="s">
        <v>57</v>
      </c>
      <c r="F11" s="41" t="s">
        <v>20</v>
      </c>
    </row>
    <row r="12" spans="1:6" ht="50.25" customHeight="1">
      <c r="A12" s="38">
        <v>10</v>
      </c>
      <c r="B12" s="50"/>
      <c r="C12" s="44" t="s">
        <v>68</v>
      </c>
      <c r="D12" s="49">
        <v>2</v>
      </c>
      <c r="E12" s="49" t="s">
        <v>57</v>
      </c>
      <c r="F12" s="71" t="s">
        <v>30</v>
      </c>
    </row>
    <row r="13" spans="1:6" ht="50.25" customHeight="1">
      <c r="A13" s="38">
        <v>11</v>
      </c>
      <c r="B13" s="39" t="s">
        <v>54</v>
      </c>
      <c r="C13" s="39" t="s">
        <v>33</v>
      </c>
      <c r="D13" s="39">
        <v>1</v>
      </c>
      <c r="E13" s="39"/>
      <c r="F13" s="41"/>
    </row>
    <row r="14" spans="1:6" s="4" customFormat="1" ht="78.75" customHeight="1">
      <c r="A14" s="38">
        <v>12</v>
      </c>
      <c r="B14" s="39" t="s">
        <v>51</v>
      </c>
      <c r="C14" s="39" t="s">
        <v>12</v>
      </c>
      <c r="D14" s="40">
        <v>1</v>
      </c>
      <c r="E14" s="40">
        <v>3</v>
      </c>
      <c r="F14" s="41" t="s">
        <v>66</v>
      </c>
    </row>
    <row r="15" spans="1:6" ht="50.25" customHeight="1">
      <c r="A15" s="38">
        <v>13</v>
      </c>
      <c r="B15" s="39" t="s">
        <v>55</v>
      </c>
      <c r="C15" s="39" t="s">
        <v>133</v>
      </c>
      <c r="D15" s="40">
        <v>1</v>
      </c>
      <c r="E15" s="40" t="s">
        <v>11</v>
      </c>
      <c r="F15" s="41" t="s">
        <v>58</v>
      </c>
    </row>
    <row r="16" spans="1:6" s="4" customFormat="1" ht="50.25" customHeight="1">
      <c r="A16" s="51" t="s">
        <v>64</v>
      </c>
      <c r="B16" s="52"/>
      <c r="C16" s="53"/>
      <c r="D16" s="40">
        <f>SUM(D3:D15)</f>
        <v>38</v>
      </c>
      <c r="E16" s="40">
        <f>SUM(E3:E15)</f>
        <v>5</v>
      </c>
      <c r="F16" s="39"/>
    </row>
    <row r="17" spans="1:6" ht="198.75" customHeight="1">
      <c r="A17" s="54" t="s">
        <v>134</v>
      </c>
      <c r="B17" s="54"/>
      <c r="C17" s="54"/>
      <c r="D17" s="54"/>
      <c r="E17" s="54"/>
      <c r="F17" s="54"/>
    </row>
    <row r="18" spans="1:6" ht="13.5">
      <c r="A18" s="17"/>
      <c r="B18" s="17"/>
      <c r="C18" s="17"/>
      <c r="D18" s="17"/>
      <c r="E18" s="17"/>
      <c r="F18" s="17"/>
    </row>
    <row r="19" spans="1:6" ht="118.5" customHeight="1">
      <c r="A19" s="17"/>
      <c r="B19" s="17"/>
      <c r="C19" s="17"/>
      <c r="D19" s="17"/>
      <c r="E19" s="17"/>
      <c r="F19" s="17"/>
    </row>
    <row r="20" spans="1:6" ht="3" customHeight="1">
      <c r="A20" s="17"/>
      <c r="B20" s="17"/>
      <c r="C20" s="17"/>
      <c r="D20" s="17"/>
      <c r="E20" s="17"/>
      <c r="F20" s="17"/>
    </row>
    <row r="21" spans="1:6" ht="0.75" customHeight="1">
      <c r="A21" s="17"/>
      <c r="B21" s="17"/>
      <c r="C21" s="17"/>
      <c r="D21" s="17"/>
      <c r="E21" s="17"/>
      <c r="F21" s="17"/>
    </row>
  </sheetData>
  <sheetProtection/>
  <autoFilter ref="A2:F15"/>
  <mergeCells count="6">
    <mergeCell ref="B8:B9"/>
    <mergeCell ref="B11:B12"/>
    <mergeCell ref="A1:F1"/>
    <mergeCell ref="B3:B5"/>
    <mergeCell ref="A16:C16"/>
    <mergeCell ref="A17:F17"/>
  </mergeCells>
  <printOptions/>
  <pageMargins left="0.7086614173228347" right="0.5118110236220472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zoomScalePageLayoutView="0" workbookViewId="0" topLeftCell="A13">
      <selection activeCell="C3" sqref="C3"/>
    </sheetView>
  </sheetViews>
  <sheetFormatPr defaultColWidth="9.140625" defaultRowHeight="15"/>
  <cols>
    <col min="1" max="1" width="6.8515625" style="0" customWidth="1"/>
    <col min="2" max="2" width="16.421875" style="0" customWidth="1"/>
    <col min="3" max="3" width="37.421875" style="0" customWidth="1"/>
    <col min="6" max="6" width="9.28125" style="0" customWidth="1"/>
  </cols>
  <sheetData>
    <row r="1" spans="1:6" s="3" customFormat="1" ht="61.5" customHeight="1">
      <c r="A1" s="77" t="s">
        <v>49</v>
      </c>
      <c r="B1" s="77"/>
      <c r="C1" s="77"/>
      <c r="D1" s="77"/>
      <c r="E1" s="77"/>
      <c r="F1" s="77"/>
    </row>
    <row r="2" spans="1:6" s="1" customFormat="1" ht="47.25" customHeight="1">
      <c r="A2" s="25" t="s">
        <v>0</v>
      </c>
      <c r="B2" s="25" t="s">
        <v>31</v>
      </c>
      <c r="C2" s="25" t="s">
        <v>1</v>
      </c>
      <c r="D2" s="25" t="s">
        <v>2</v>
      </c>
      <c r="E2" s="25" t="s">
        <v>3</v>
      </c>
      <c r="F2" s="25" t="s">
        <v>32</v>
      </c>
    </row>
    <row r="3" spans="1:6" s="3" customFormat="1" ht="58.5" customHeight="1">
      <c r="A3" s="18">
        <v>1</v>
      </c>
      <c r="B3" s="19" t="s">
        <v>40</v>
      </c>
      <c r="C3" s="79" t="s">
        <v>24</v>
      </c>
      <c r="D3" s="27">
        <v>8</v>
      </c>
      <c r="E3" s="27"/>
      <c r="F3" s="26" t="s">
        <v>11</v>
      </c>
    </row>
    <row r="4" spans="1:6" s="3" customFormat="1" ht="42" customHeight="1">
      <c r="A4" s="18">
        <v>2</v>
      </c>
      <c r="B4" s="19" t="s">
        <v>41</v>
      </c>
      <c r="C4" s="19" t="s">
        <v>77</v>
      </c>
      <c r="D4" s="20">
        <v>4</v>
      </c>
      <c r="E4" s="20"/>
      <c r="F4" s="19" t="s">
        <v>21</v>
      </c>
    </row>
    <row r="5" spans="1:6" s="3" customFormat="1" ht="79.5" customHeight="1">
      <c r="A5" s="32">
        <v>3</v>
      </c>
      <c r="B5" s="19" t="s">
        <v>42</v>
      </c>
      <c r="C5" s="41" t="s">
        <v>70</v>
      </c>
      <c r="D5" s="20">
        <v>7</v>
      </c>
      <c r="E5" s="20"/>
      <c r="F5" s="19" t="s">
        <v>22</v>
      </c>
    </row>
    <row r="6" spans="1:6" s="3" customFormat="1" ht="79.5" customHeight="1">
      <c r="A6" s="32">
        <v>4</v>
      </c>
      <c r="B6" s="19" t="s">
        <v>35</v>
      </c>
      <c r="C6" s="74" t="s">
        <v>10</v>
      </c>
      <c r="D6" s="18">
        <v>2</v>
      </c>
      <c r="E6" s="18"/>
      <c r="F6" s="18" t="s">
        <v>23</v>
      </c>
    </row>
    <row r="7" spans="1:6" s="3" customFormat="1" ht="79.5" customHeight="1">
      <c r="A7" s="32">
        <v>5</v>
      </c>
      <c r="B7" s="55" t="s">
        <v>36</v>
      </c>
      <c r="C7" s="41" t="s">
        <v>26</v>
      </c>
      <c r="D7" s="20">
        <v>4</v>
      </c>
      <c r="E7" s="20" t="s">
        <v>38</v>
      </c>
      <c r="F7" s="19" t="s">
        <v>39</v>
      </c>
    </row>
    <row r="8" spans="1:6" s="3" customFormat="1" ht="79.5" customHeight="1">
      <c r="A8" s="32">
        <v>6</v>
      </c>
      <c r="B8" s="56"/>
      <c r="C8" s="41" t="s">
        <v>26</v>
      </c>
      <c r="D8" s="20">
        <v>2</v>
      </c>
      <c r="E8" s="20">
        <v>1</v>
      </c>
      <c r="F8" s="19" t="s">
        <v>28</v>
      </c>
    </row>
    <row r="9" spans="1:6" s="3" customFormat="1" ht="46.5" customHeight="1">
      <c r="A9" s="32">
        <v>7</v>
      </c>
      <c r="B9" s="19" t="s">
        <v>37</v>
      </c>
      <c r="C9" s="19" t="s">
        <v>50</v>
      </c>
      <c r="D9" s="20">
        <v>1</v>
      </c>
      <c r="E9" s="20"/>
      <c r="F9" s="19" t="s">
        <v>28</v>
      </c>
    </row>
    <row r="10" spans="1:6" s="3" customFormat="1" ht="46.5" customHeight="1">
      <c r="A10" s="32">
        <v>8</v>
      </c>
      <c r="B10" s="19" t="s">
        <v>44</v>
      </c>
      <c r="C10" s="19" t="s">
        <v>9</v>
      </c>
      <c r="D10" s="20"/>
      <c r="E10" s="20">
        <v>2</v>
      </c>
      <c r="F10" s="22" t="s">
        <v>4</v>
      </c>
    </row>
    <row r="11" spans="1:6" s="3" customFormat="1" ht="46.5" customHeight="1">
      <c r="A11" s="32">
        <v>9</v>
      </c>
      <c r="B11" s="55" t="s">
        <v>46</v>
      </c>
      <c r="C11" s="22" t="s">
        <v>19</v>
      </c>
      <c r="D11" s="21" t="s">
        <v>11</v>
      </c>
      <c r="E11" s="21">
        <v>3</v>
      </c>
      <c r="F11" s="22" t="s">
        <v>4</v>
      </c>
    </row>
    <row r="12" spans="1:6" s="3" customFormat="1" ht="46.5" customHeight="1">
      <c r="A12" s="32">
        <v>10</v>
      </c>
      <c r="B12" s="56"/>
      <c r="C12" s="22" t="s">
        <v>14</v>
      </c>
      <c r="D12" s="21">
        <v>1</v>
      </c>
      <c r="E12" s="21" t="s">
        <v>11</v>
      </c>
      <c r="F12" s="22" t="s">
        <v>4</v>
      </c>
    </row>
    <row r="13" spans="1:6" s="2" customFormat="1" ht="46.5" customHeight="1">
      <c r="A13" s="32">
        <v>11</v>
      </c>
      <c r="B13" s="19" t="s">
        <v>48</v>
      </c>
      <c r="C13" s="23" t="s">
        <v>15</v>
      </c>
      <c r="D13" s="24"/>
      <c r="E13" s="24">
        <v>1</v>
      </c>
      <c r="F13" s="22" t="s">
        <v>4</v>
      </c>
    </row>
    <row r="14" spans="1:6" s="2" customFormat="1" ht="51.75" customHeight="1">
      <c r="A14" s="32">
        <v>12</v>
      </c>
      <c r="B14" s="19" t="s">
        <v>42</v>
      </c>
      <c r="C14" s="78" t="s">
        <v>138</v>
      </c>
      <c r="D14" s="20">
        <v>1</v>
      </c>
      <c r="E14" s="20"/>
      <c r="F14" s="19" t="s">
        <v>25</v>
      </c>
    </row>
    <row r="15" spans="1:6" s="3" customFormat="1" ht="84.75" customHeight="1">
      <c r="A15" s="32">
        <v>13</v>
      </c>
      <c r="B15" s="19" t="s">
        <v>35</v>
      </c>
      <c r="C15" s="74" t="s">
        <v>136</v>
      </c>
      <c r="D15" s="18">
        <v>2</v>
      </c>
      <c r="E15" s="18"/>
      <c r="F15" s="19" t="s">
        <v>25</v>
      </c>
    </row>
    <row r="16" spans="1:6" s="4" customFormat="1" ht="65.25" customHeight="1">
      <c r="A16" s="32">
        <v>14</v>
      </c>
      <c r="B16" s="19" t="s">
        <v>109</v>
      </c>
      <c r="C16" s="32" t="s">
        <v>110</v>
      </c>
      <c r="D16" s="32"/>
      <c r="E16" s="32">
        <v>1</v>
      </c>
      <c r="F16" s="76" t="s">
        <v>137</v>
      </c>
    </row>
    <row r="17" spans="1:6" s="4" customFormat="1" ht="57" customHeight="1">
      <c r="A17" s="32">
        <v>15</v>
      </c>
      <c r="B17" s="19" t="s">
        <v>111</v>
      </c>
      <c r="C17" s="32" t="s">
        <v>112</v>
      </c>
      <c r="D17" s="32">
        <v>1</v>
      </c>
      <c r="E17" s="32">
        <v>2</v>
      </c>
      <c r="F17" s="22"/>
    </row>
    <row r="18" spans="1:6" s="4" customFormat="1" ht="57" customHeight="1">
      <c r="A18" s="32">
        <v>16</v>
      </c>
      <c r="B18" s="19" t="s">
        <v>113</v>
      </c>
      <c r="C18" s="32" t="s">
        <v>114</v>
      </c>
      <c r="D18" s="32">
        <v>1</v>
      </c>
      <c r="E18" s="32">
        <v>3</v>
      </c>
      <c r="F18" s="22"/>
    </row>
    <row r="19" spans="1:6" s="4" customFormat="1" ht="57" customHeight="1">
      <c r="A19" s="32">
        <v>17</v>
      </c>
      <c r="B19" s="19" t="s">
        <v>115</v>
      </c>
      <c r="C19" s="32" t="s">
        <v>116</v>
      </c>
      <c r="D19" s="32">
        <v>1</v>
      </c>
      <c r="E19" s="32">
        <v>1</v>
      </c>
      <c r="F19" s="22"/>
    </row>
    <row r="20" spans="1:6" s="4" customFormat="1" ht="57" customHeight="1">
      <c r="A20" s="32">
        <v>18</v>
      </c>
      <c r="B20" s="19" t="s">
        <v>117</v>
      </c>
      <c r="C20" s="32" t="s">
        <v>118</v>
      </c>
      <c r="D20" s="32">
        <v>2</v>
      </c>
      <c r="E20" s="32"/>
      <c r="F20" s="22"/>
    </row>
    <row r="21" spans="1:6" s="4" customFormat="1" ht="57" customHeight="1">
      <c r="A21" s="32">
        <v>19</v>
      </c>
      <c r="B21" s="19" t="s">
        <v>119</v>
      </c>
      <c r="C21" s="32" t="s">
        <v>120</v>
      </c>
      <c r="D21" s="32">
        <v>1</v>
      </c>
      <c r="E21" s="32">
        <v>1</v>
      </c>
      <c r="F21" s="22"/>
    </row>
    <row r="22" spans="1:6" s="4" customFormat="1" ht="57" customHeight="1">
      <c r="A22" s="32">
        <v>20</v>
      </c>
      <c r="B22" s="19" t="s">
        <v>121</v>
      </c>
      <c r="C22" s="32" t="s">
        <v>122</v>
      </c>
      <c r="D22" s="32"/>
      <c r="E22" s="32">
        <v>2</v>
      </c>
      <c r="F22" s="22"/>
    </row>
    <row r="23" spans="1:6" s="4" customFormat="1" ht="39" customHeight="1">
      <c r="A23" s="58" t="s">
        <v>64</v>
      </c>
      <c r="B23" s="58"/>
      <c r="C23" s="58"/>
      <c r="D23" s="28">
        <f>SUM(D3:D22)</f>
        <v>38</v>
      </c>
      <c r="E23" s="28">
        <f>SUM(E3:E22)</f>
        <v>17</v>
      </c>
      <c r="F23" s="22"/>
    </row>
    <row r="24" spans="1:6" ht="175.5" customHeight="1">
      <c r="A24" s="57" t="s">
        <v>135</v>
      </c>
      <c r="B24" s="57"/>
      <c r="C24" s="57"/>
      <c r="D24" s="57"/>
      <c r="E24" s="57"/>
      <c r="F24" s="57"/>
    </row>
  </sheetData>
  <sheetProtection/>
  <autoFilter ref="A2:F2"/>
  <mergeCells count="5">
    <mergeCell ref="A1:F1"/>
    <mergeCell ref="B11:B12"/>
    <mergeCell ref="B7:B8"/>
    <mergeCell ref="A24:F24"/>
    <mergeCell ref="A23:C2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Normal="85"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6.28125" style="0" customWidth="1"/>
    <col min="3" max="3" width="6.421875" style="0" customWidth="1"/>
    <col min="4" max="4" width="61.57421875" style="0" customWidth="1"/>
    <col min="5" max="5" width="7.00390625" style="0" customWidth="1"/>
    <col min="6" max="6" width="7.421875" style="0" customWidth="1"/>
    <col min="7" max="7" width="16.57421875" style="0" customWidth="1"/>
  </cols>
  <sheetData>
    <row r="1" spans="1:7" s="4" customFormat="1" ht="49.5" customHeight="1">
      <c r="A1" s="59" t="s">
        <v>141</v>
      </c>
      <c r="B1" s="60"/>
      <c r="C1" s="60"/>
      <c r="D1" s="60"/>
      <c r="E1" s="60"/>
      <c r="F1" s="60"/>
      <c r="G1" s="60"/>
    </row>
    <row r="2" spans="1:7" s="6" customFormat="1" ht="42" customHeight="1">
      <c r="A2" s="5" t="s">
        <v>0</v>
      </c>
      <c r="B2" s="5" t="s">
        <v>140</v>
      </c>
      <c r="C2" s="5" t="s">
        <v>139</v>
      </c>
      <c r="D2" s="5" t="s">
        <v>1</v>
      </c>
      <c r="E2" s="5" t="s">
        <v>2</v>
      </c>
      <c r="F2" s="5" t="s">
        <v>3</v>
      </c>
      <c r="G2" s="5" t="s">
        <v>59</v>
      </c>
    </row>
    <row r="3" spans="1:7" s="10" customFormat="1" ht="43.5" customHeight="1">
      <c r="A3" s="7">
        <v>1</v>
      </c>
      <c r="B3" s="61" t="s">
        <v>60</v>
      </c>
      <c r="C3" s="8" t="s">
        <v>5</v>
      </c>
      <c r="D3" s="15" t="s">
        <v>71</v>
      </c>
      <c r="E3" s="8">
        <v>38</v>
      </c>
      <c r="F3" s="9"/>
      <c r="G3" s="7" t="s">
        <v>61</v>
      </c>
    </row>
    <row r="4" spans="1:7" s="10" customFormat="1" ht="43.5" customHeight="1">
      <c r="A4" s="7">
        <v>2</v>
      </c>
      <c r="B4" s="62"/>
      <c r="C4" s="8" t="s">
        <v>5</v>
      </c>
      <c r="D4" s="15" t="s">
        <v>72</v>
      </c>
      <c r="E4" s="7"/>
      <c r="F4" s="8">
        <v>70</v>
      </c>
      <c r="G4" s="7" t="s">
        <v>62</v>
      </c>
    </row>
    <row r="5" spans="1:7" s="11" customFormat="1" ht="43.5" customHeight="1">
      <c r="A5" s="7">
        <v>3</v>
      </c>
      <c r="B5" s="63"/>
      <c r="C5" s="8" t="s">
        <v>8</v>
      </c>
      <c r="D5" s="15" t="s">
        <v>73</v>
      </c>
      <c r="E5" s="7"/>
      <c r="F5" s="8">
        <v>7</v>
      </c>
      <c r="G5" s="7" t="s">
        <v>61</v>
      </c>
    </row>
    <row r="6" spans="1:7" s="11" customFormat="1" ht="43.5" customHeight="1">
      <c r="A6" s="7">
        <v>4</v>
      </c>
      <c r="B6" s="64" t="s">
        <v>63</v>
      </c>
      <c r="C6" s="7" t="s">
        <v>5</v>
      </c>
      <c r="D6" s="16" t="s">
        <v>74</v>
      </c>
      <c r="E6" s="13">
        <v>24</v>
      </c>
      <c r="F6" s="14"/>
      <c r="G6" s="7" t="s">
        <v>61</v>
      </c>
    </row>
    <row r="7" spans="1:7" s="11" customFormat="1" ht="43.5" customHeight="1">
      <c r="A7" s="7">
        <v>5</v>
      </c>
      <c r="B7" s="64"/>
      <c r="C7" s="7" t="s">
        <v>5</v>
      </c>
      <c r="D7" s="16" t="s">
        <v>75</v>
      </c>
      <c r="E7" s="14"/>
      <c r="F7" s="13">
        <v>56</v>
      </c>
      <c r="G7" s="7" t="s">
        <v>62</v>
      </c>
    </row>
    <row r="8" spans="1:7" s="11" customFormat="1" ht="43.5" customHeight="1">
      <c r="A8" s="7">
        <v>6</v>
      </c>
      <c r="B8" s="64"/>
      <c r="C8" s="7" t="s">
        <v>8</v>
      </c>
      <c r="D8" s="16" t="s">
        <v>76</v>
      </c>
      <c r="E8" s="14"/>
      <c r="F8" s="13">
        <v>2</v>
      </c>
      <c r="G8" s="7"/>
    </row>
    <row r="9" spans="1:7" s="11" customFormat="1" ht="43.5" customHeight="1">
      <c r="A9" s="64" t="s">
        <v>65</v>
      </c>
      <c r="B9" s="64"/>
      <c r="C9" s="64"/>
      <c r="D9" s="64"/>
      <c r="E9" s="14">
        <f>SUM(E3:E8)</f>
        <v>62</v>
      </c>
      <c r="F9" s="13">
        <f>SUM(F3:F8)</f>
        <v>135</v>
      </c>
      <c r="G9" s="12"/>
    </row>
    <row r="10" spans="1:7" ht="84" customHeight="1">
      <c r="A10" s="65" t="s">
        <v>78</v>
      </c>
      <c r="B10" s="65"/>
      <c r="C10" s="65"/>
      <c r="D10" s="65"/>
      <c r="E10" s="65"/>
      <c r="F10" s="65"/>
      <c r="G10" s="65"/>
    </row>
  </sheetData>
  <sheetProtection/>
  <mergeCells count="5">
    <mergeCell ref="A1:G1"/>
    <mergeCell ref="B3:B5"/>
    <mergeCell ref="B6:B8"/>
    <mergeCell ref="A10:G10"/>
    <mergeCell ref="A9:D9"/>
  </mergeCells>
  <printOptions/>
  <pageMargins left="0.7" right="0.7" top="0.75" bottom="0.75" header="0.3" footer="0.3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7" sqref="C17"/>
    </sheetView>
  </sheetViews>
  <sheetFormatPr defaultColWidth="9.140625" defaultRowHeight="15"/>
  <cols>
    <col min="1" max="1" width="6.140625" style="0" customWidth="1"/>
    <col min="2" max="2" width="14.8515625" style="0" customWidth="1"/>
    <col min="3" max="3" width="26.421875" style="0" customWidth="1"/>
    <col min="4" max="4" width="7.8515625" style="0" customWidth="1"/>
    <col min="5" max="5" width="7.57421875" style="0" customWidth="1"/>
    <col min="6" max="6" width="18.7109375" style="0" customWidth="1"/>
  </cols>
  <sheetData>
    <row r="1" spans="1:6" s="4" customFormat="1" ht="61.5" customHeight="1">
      <c r="A1" s="66" t="s">
        <v>107</v>
      </c>
      <c r="B1" s="66"/>
      <c r="C1" s="66"/>
      <c r="D1" s="66"/>
      <c r="E1" s="66"/>
      <c r="F1" s="66"/>
    </row>
    <row r="2" spans="1:6" s="6" customFormat="1" ht="48" customHeight="1">
      <c r="A2" s="5" t="s">
        <v>0</v>
      </c>
      <c r="B2" s="5" t="s">
        <v>80</v>
      </c>
      <c r="C2" s="5" t="s">
        <v>1</v>
      </c>
      <c r="D2" s="5" t="s">
        <v>2</v>
      </c>
      <c r="E2" s="5" t="s">
        <v>3</v>
      </c>
      <c r="F2" s="5" t="s">
        <v>81</v>
      </c>
    </row>
    <row r="3" spans="1:6" s="11" customFormat="1" ht="42" customHeight="1">
      <c r="A3" s="33">
        <v>1</v>
      </c>
      <c r="B3" s="34" t="s">
        <v>97</v>
      </c>
      <c r="C3" s="33" t="s">
        <v>83</v>
      </c>
      <c r="D3" s="33"/>
      <c r="E3" s="33">
        <v>2</v>
      </c>
      <c r="F3" s="34" t="s">
        <v>82</v>
      </c>
    </row>
    <row r="4" spans="1:6" s="4" customFormat="1" ht="53.25" customHeight="1">
      <c r="A4" s="61">
        <v>2</v>
      </c>
      <c r="B4" s="67" t="s">
        <v>98</v>
      </c>
      <c r="C4" s="36" t="s">
        <v>131</v>
      </c>
      <c r="D4" s="35">
        <v>1</v>
      </c>
      <c r="E4" s="35"/>
      <c r="F4" s="34" t="s">
        <v>82</v>
      </c>
    </row>
    <row r="5" spans="1:6" s="4" customFormat="1" ht="36" customHeight="1">
      <c r="A5" s="63"/>
      <c r="B5" s="68"/>
      <c r="C5" s="34" t="s">
        <v>84</v>
      </c>
      <c r="D5" s="35"/>
      <c r="E5" s="35">
        <v>1</v>
      </c>
      <c r="F5" s="34" t="s">
        <v>82</v>
      </c>
    </row>
    <row r="6" spans="1:6" s="4" customFormat="1" ht="42" customHeight="1">
      <c r="A6" s="33">
        <v>3</v>
      </c>
      <c r="B6" s="34" t="s">
        <v>99</v>
      </c>
      <c r="C6" s="34" t="s">
        <v>89</v>
      </c>
      <c r="D6" s="35"/>
      <c r="E6" s="35">
        <v>2</v>
      </c>
      <c r="F6" s="34" t="s">
        <v>79</v>
      </c>
    </row>
    <row r="7" spans="1:6" s="4" customFormat="1" ht="42.75" customHeight="1">
      <c r="A7" s="33">
        <v>4</v>
      </c>
      <c r="B7" s="34" t="s">
        <v>100</v>
      </c>
      <c r="C7" s="34" t="s">
        <v>85</v>
      </c>
      <c r="D7" s="35">
        <v>2</v>
      </c>
      <c r="E7" s="35">
        <v>1</v>
      </c>
      <c r="F7" s="34" t="s">
        <v>95</v>
      </c>
    </row>
    <row r="8" spans="1:6" s="4" customFormat="1" ht="35.25" customHeight="1">
      <c r="A8" s="33">
        <v>5</v>
      </c>
      <c r="B8" s="34" t="s">
        <v>102</v>
      </c>
      <c r="C8" s="34" t="s">
        <v>93</v>
      </c>
      <c r="D8" s="35" t="s">
        <v>126</v>
      </c>
      <c r="E8" s="35">
        <v>2</v>
      </c>
      <c r="F8" s="34" t="s">
        <v>94</v>
      </c>
    </row>
    <row r="9" spans="1:6" s="4" customFormat="1" ht="63" customHeight="1">
      <c r="A9" s="33">
        <v>6</v>
      </c>
      <c r="B9" s="34" t="s">
        <v>124</v>
      </c>
      <c r="C9" s="34" t="s">
        <v>123</v>
      </c>
      <c r="D9" s="35">
        <v>3</v>
      </c>
      <c r="E9" s="35"/>
      <c r="F9" s="34"/>
    </row>
    <row r="10" spans="1:6" s="4" customFormat="1" ht="66" customHeight="1">
      <c r="A10" s="33">
        <v>7</v>
      </c>
      <c r="B10" s="34" t="s">
        <v>101</v>
      </c>
      <c r="C10" s="34" t="s">
        <v>86</v>
      </c>
      <c r="D10" s="35"/>
      <c r="E10" s="35">
        <v>1</v>
      </c>
      <c r="F10" s="34" t="s">
        <v>130</v>
      </c>
    </row>
    <row r="11" spans="1:6" s="4" customFormat="1" ht="35.25" customHeight="1">
      <c r="A11" s="33">
        <v>8</v>
      </c>
      <c r="B11" s="34" t="s">
        <v>125</v>
      </c>
      <c r="C11" s="34" t="s">
        <v>127</v>
      </c>
      <c r="D11" s="30">
        <v>1</v>
      </c>
      <c r="E11" s="30">
        <v>1</v>
      </c>
      <c r="F11" s="34"/>
    </row>
    <row r="12" spans="1:6" s="4" customFormat="1" ht="42" customHeight="1">
      <c r="A12" s="33">
        <v>9</v>
      </c>
      <c r="B12" s="34" t="s">
        <v>103</v>
      </c>
      <c r="C12" s="34" t="s">
        <v>87</v>
      </c>
      <c r="D12" s="31" t="s">
        <v>126</v>
      </c>
      <c r="E12" s="31">
        <v>1</v>
      </c>
      <c r="F12" s="34"/>
    </row>
    <row r="13" spans="1:6" s="4" customFormat="1" ht="42" customHeight="1">
      <c r="A13" s="33">
        <v>10</v>
      </c>
      <c r="B13" s="34" t="s">
        <v>104</v>
      </c>
      <c r="C13" s="29" t="s">
        <v>88</v>
      </c>
      <c r="D13" s="30">
        <v>1</v>
      </c>
      <c r="E13" s="30">
        <v>1</v>
      </c>
      <c r="F13" s="34" t="s">
        <v>94</v>
      </c>
    </row>
    <row r="14" spans="1:6" s="4" customFormat="1" ht="42" customHeight="1">
      <c r="A14" s="33">
        <v>11</v>
      </c>
      <c r="B14" s="34" t="s">
        <v>96</v>
      </c>
      <c r="C14" s="29" t="s">
        <v>90</v>
      </c>
      <c r="D14" s="30">
        <v>1</v>
      </c>
      <c r="E14" s="30"/>
      <c r="F14" s="29"/>
    </row>
    <row r="15" spans="1:6" s="4" customFormat="1" ht="42" customHeight="1">
      <c r="A15" s="33">
        <v>12</v>
      </c>
      <c r="B15" s="34" t="s">
        <v>128</v>
      </c>
      <c r="C15" s="29" t="s">
        <v>90</v>
      </c>
      <c r="D15" s="30">
        <v>1</v>
      </c>
      <c r="E15" s="30"/>
      <c r="F15" s="29"/>
    </row>
    <row r="16" spans="1:6" s="4" customFormat="1" ht="42" customHeight="1">
      <c r="A16" s="33">
        <v>13</v>
      </c>
      <c r="B16" s="34" t="s">
        <v>105</v>
      </c>
      <c r="C16" s="29" t="s">
        <v>91</v>
      </c>
      <c r="D16" s="30"/>
      <c r="E16" s="30">
        <v>1</v>
      </c>
      <c r="F16" s="29"/>
    </row>
    <row r="17" spans="1:6" s="4" customFormat="1" ht="42" customHeight="1">
      <c r="A17" s="33">
        <v>14</v>
      </c>
      <c r="B17" s="34" t="s">
        <v>106</v>
      </c>
      <c r="C17" s="29" t="s">
        <v>92</v>
      </c>
      <c r="D17" s="30"/>
      <c r="E17" s="30">
        <v>2</v>
      </c>
      <c r="F17" s="29"/>
    </row>
    <row r="18" spans="1:6" s="11" customFormat="1" ht="28.5" customHeight="1">
      <c r="A18" s="64" t="s">
        <v>129</v>
      </c>
      <c r="B18" s="64"/>
      <c r="C18" s="64"/>
      <c r="D18" s="14">
        <f>SUM(D3:D17)</f>
        <v>10</v>
      </c>
      <c r="E18" s="35">
        <f>SUM(E3:E17)</f>
        <v>15</v>
      </c>
      <c r="F18" s="33"/>
    </row>
    <row r="19" spans="1:6" ht="96.75" customHeight="1">
      <c r="A19" s="69" t="s">
        <v>108</v>
      </c>
      <c r="B19" s="69"/>
      <c r="C19" s="69"/>
      <c r="D19" s="69"/>
      <c r="E19" s="69"/>
      <c r="F19" s="69"/>
    </row>
  </sheetData>
  <sheetProtection/>
  <autoFilter ref="A2:F2"/>
  <mergeCells count="5">
    <mergeCell ref="A1:F1"/>
    <mergeCell ref="B4:B5"/>
    <mergeCell ref="A19:F19"/>
    <mergeCell ref="A4:A5"/>
    <mergeCell ref="A18: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王萍</cp:lastModifiedBy>
  <cp:lastPrinted>2022-03-09T09:25:09Z</cp:lastPrinted>
  <dcterms:created xsi:type="dcterms:W3CDTF">2006-09-16T00:00:00Z</dcterms:created>
  <dcterms:modified xsi:type="dcterms:W3CDTF">2022-03-09T09:25:15Z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B713A20F33A84C62A2BCC5BF4D1604D0</vt:lpwstr>
  </property>
</Properties>
</file>