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540" activeTab="0"/>
  </bookViews>
  <sheets>
    <sheet name="小学-横版" sheetId="4" r:id="rId1"/>
    <sheet name="初中-横版" sheetId="5" r:id="rId2"/>
    <sheet name="高中-横版" sheetId="6" r:id="rId3"/>
  </sheets>
  <definedNames>
    <definedName name="_xlnm.Print_Titles" localSheetId="0">'小学-横版'!$1:$2</definedName>
    <definedName name="_xlnm.Print_Titles" localSheetId="1">'初中-横版'!$1:$2</definedName>
    <definedName name="_xlnm.Print_Titles" localSheetId="2">'高中-横版'!$1:$2</definedName>
  </definedNames>
  <calcPr calcId="162913"/>
</workbook>
</file>

<file path=xl/sharedStrings.xml><?xml version="1.0" encoding="utf-8"?>
<sst xmlns="http://schemas.openxmlformats.org/spreadsheetml/2006/main" count="256" uniqueCount="206">
  <si>
    <t>廊坊市安次区2023年教育系统教师招聘岗位分布明细表-小学</t>
  </si>
  <si>
    <t>序号</t>
  </si>
  <si>
    <t>岗位名称</t>
  </si>
  <si>
    <t>岗位代码</t>
  </si>
  <si>
    <t>合计</t>
  </si>
  <si>
    <t>廊坊市第一小学</t>
  </si>
  <si>
    <t>廊坊市第五小学</t>
  </si>
  <si>
    <t>廊坊市实验小学</t>
  </si>
  <si>
    <t>廊坊市第二十九小学</t>
  </si>
  <si>
    <t>廊坊市第三十小学</t>
  </si>
  <si>
    <t>廊坊市安次区杨税务镇军芦村小学</t>
  </si>
  <si>
    <t>廊坊市安次区杨税务镇大北尹小学</t>
  </si>
  <si>
    <t>廊坊市安次区杨税务镇孟村小学</t>
  </si>
  <si>
    <t>廊坊市安次区杨税务镇杨税务小学</t>
  </si>
  <si>
    <t>廊坊市安次区杨税务镇南庄小学</t>
  </si>
  <si>
    <t>廊坊市安次区仇庄镇大麻庄小学</t>
  </si>
  <si>
    <t>廊坊市安次区仇庄镇东储小学</t>
  </si>
  <si>
    <t>廊坊市安次区仇庄镇大刘庄小学</t>
  </si>
  <si>
    <t>廊坊市安次区仇庄镇祝马房小学</t>
  </si>
  <si>
    <t>廊坊市安次区落垡镇落垡小学</t>
  </si>
  <si>
    <t>廊坊市安次区调河头镇哈喇港小学</t>
  </si>
  <si>
    <t>廊坊市安次区码头镇中响口小学</t>
  </si>
  <si>
    <t>廊坊市安次区码头镇西安庄小学</t>
  </si>
  <si>
    <t>廊坊市安次区码头镇祁营小学</t>
  </si>
  <si>
    <t>廊坊市安次区码头镇团结村小学</t>
  </si>
  <si>
    <t>廊坊市安次区码头镇惠家堡小学</t>
  </si>
  <si>
    <t>廊坊市安次区码头镇济南屯小学</t>
  </si>
  <si>
    <t>廊坊市安次区码头镇码头小学</t>
  </si>
  <si>
    <t>廊坊市安次区葛渔城镇马柳小学</t>
  </si>
  <si>
    <t>廊坊市安次区葛渔城镇北街小学</t>
  </si>
  <si>
    <t>廊坊市安次区葛渔城镇东街小学</t>
  </si>
  <si>
    <t>廊坊市安次区葛渔城镇豆佃窑小学</t>
  </si>
  <si>
    <t>廊坊市安次区葛渔城镇穆南小学</t>
  </si>
  <si>
    <t>廊坊市安次区葛渔城镇南街小学</t>
  </si>
  <si>
    <t>廊坊市安次区葛渔城镇孙坨小学</t>
  </si>
  <si>
    <t>廊坊市安次区葛渔城镇西街小学</t>
  </si>
  <si>
    <t>廊坊市安次区葛渔城镇下官村小学</t>
  </si>
  <si>
    <t>廊坊市安次区葛渔城镇于堤小学</t>
  </si>
  <si>
    <t>廊坊市安次区东沽港镇外澜城小学</t>
  </si>
  <si>
    <t>廊坊市安次区东沽港镇送流口小学</t>
  </si>
  <si>
    <t>廊坊市安次区东沽港镇淘河小学</t>
  </si>
  <si>
    <t>廊坊市安次区东沽港镇磨汊港小学</t>
  </si>
  <si>
    <t>廊坊市安次区东沽港镇马道口小学</t>
  </si>
  <si>
    <t>廊坊市安次区东沽港镇东沽港小学</t>
  </si>
  <si>
    <t>廊坊市安次区东沽港镇得胜口小学</t>
  </si>
  <si>
    <t>语文教师A</t>
  </si>
  <si>
    <t>010101</t>
  </si>
  <si>
    <t>语文教师B</t>
  </si>
  <si>
    <t>语文教师C</t>
  </si>
  <si>
    <t>010103</t>
  </si>
  <si>
    <t>数学教师A</t>
  </si>
  <si>
    <t>010201</t>
  </si>
  <si>
    <t>数学教师B</t>
  </si>
  <si>
    <t>010202</t>
  </si>
  <si>
    <t>数学教师C</t>
  </si>
  <si>
    <t>010203</t>
  </si>
  <si>
    <t>数学教师D</t>
  </si>
  <si>
    <t>010204</t>
  </si>
  <si>
    <t>数学教师E</t>
  </si>
  <si>
    <t>010205</t>
  </si>
  <si>
    <t>英语教师A</t>
  </si>
  <si>
    <t>010301</t>
  </si>
  <si>
    <t>英语教师B</t>
  </si>
  <si>
    <t>010302</t>
  </si>
  <si>
    <t>英语教师C</t>
  </si>
  <si>
    <t>010303</t>
  </si>
  <si>
    <t>音乐教师A</t>
  </si>
  <si>
    <t>010401</t>
  </si>
  <si>
    <t>音乐教师B</t>
  </si>
  <si>
    <t>010402</t>
  </si>
  <si>
    <t>音乐教师C</t>
  </si>
  <si>
    <t>010403</t>
  </si>
  <si>
    <t>美术教师A</t>
  </si>
  <si>
    <t>010501</t>
  </si>
  <si>
    <t>美术教师B</t>
  </si>
  <si>
    <t>010502</t>
  </si>
  <si>
    <t>美术教师C</t>
  </si>
  <si>
    <t>010503</t>
  </si>
  <si>
    <t>美术教师D</t>
  </si>
  <si>
    <t>010504</t>
  </si>
  <si>
    <t>美术教师E</t>
  </si>
  <si>
    <t>010505</t>
  </si>
  <si>
    <t>体育教师A</t>
  </si>
  <si>
    <t>010601</t>
  </si>
  <si>
    <t>体育教师B</t>
  </si>
  <si>
    <t>010602</t>
  </si>
  <si>
    <t>体育教师C</t>
  </si>
  <si>
    <t>010603</t>
  </si>
  <si>
    <t>体育教师D</t>
  </si>
  <si>
    <t>010604</t>
  </si>
  <si>
    <t>体育教师E</t>
  </si>
  <si>
    <t>010605</t>
  </si>
  <si>
    <t>信息技术教师A</t>
  </si>
  <si>
    <t>010701</t>
  </si>
  <si>
    <t>信息技术教师B</t>
  </si>
  <si>
    <t>010702</t>
  </si>
  <si>
    <t>信息技术教师C</t>
  </si>
  <si>
    <t>010703</t>
  </si>
  <si>
    <t>信息技术教师D</t>
  </si>
  <si>
    <t>010704</t>
  </si>
  <si>
    <t>信息技术教师E</t>
  </si>
  <si>
    <t>010705</t>
  </si>
  <si>
    <t>心理健康教师A</t>
  </si>
  <si>
    <t>010801</t>
  </si>
  <si>
    <t>心理健康教师B</t>
  </si>
  <si>
    <t>010802</t>
  </si>
  <si>
    <t>廊坊市安次区2023年教育系统教师招聘岗位分布明细表-初中</t>
  </si>
  <si>
    <t>招聘岗位</t>
  </si>
  <si>
    <t>廊坊市第四中学</t>
  </si>
  <si>
    <t>廊坊市第五中学</t>
  </si>
  <si>
    <t>廊坊市第十中学</t>
  </si>
  <si>
    <t>廊坊市第十七中学</t>
  </si>
  <si>
    <t>廊坊市第二十中学</t>
  </si>
  <si>
    <t>廊坊市第十三中学</t>
  </si>
  <si>
    <t>廊坊市第十八中学</t>
  </si>
  <si>
    <t>廊坊市第三职业中学</t>
  </si>
  <si>
    <t>廊坊市安次区东沽港镇中学</t>
  </si>
  <si>
    <t>020101</t>
  </si>
  <si>
    <t>020102</t>
  </si>
  <si>
    <t>020103</t>
  </si>
  <si>
    <t>020201</t>
  </si>
  <si>
    <t>020202</t>
  </si>
  <si>
    <t>020203</t>
  </si>
  <si>
    <t>020204</t>
  </si>
  <si>
    <t>020205</t>
  </si>
  <si>
    <t>数学教师F</t>
  </si>
  <si>
    <t>020206</t>
  </si>
  <si>
    <t>020301</t>
  </si>
  <si>
    <t>020302</t>
  </si>
  <si>
    <t>020303</t>
  </si>
  <si>
    <t>020401</t>
  </si>
  <si>
    <t>020402</t>
  </si>
  <si>
    <t>020403</t>
  </si>
  <si>
    <t>020501</t>
  </si>
  <si>
    <t>020502</t>
  </si>
  <si>
    <t>020503</t>
  </si>
  <si>
    <t>020601</t>
  </si>
  <si>
    <t>020602</t>
  </si>
  <si>
    <t>020603</t>
  </si>
  <si>
    <t>020604</t>
  </si>
  <si>
    <t>020605</t>
  </si>
  <si>
    <t>体育教师F</t>
  </si>
  <si>
    <t>020606</t>
  </si>
  <si>
    <t>020701</t>
  </si>
  <si>
    <t>020702</t>
  </si>
  <si>
    <t>心理健康教师</t>
  </si>
  <si>
    <t>020801</t>
  </si>
  <si>
    <t>物理教师A</t>
  </si>
  <si>
    <t>020901</t>
  </si>
  <si>
    <t>物理教师B</t>
  </si>
  <si>
    <t>020902</t>
  </si>
  <si>
    <t>物理教师C</t>
  </si>
  <si>
    <t>020903</t>
  </si>
  <si>
    <t>化学教师A</t>
  </si>
  <si>
    <t>021001</t>
  </si>
  <si>
    <t>化学教师B</t>
  </si>
  <si>
    <t>021002</t>
  </si>
  <si>
    <t>化学教师C</t>
  </si>
  <si>
    <t>021003</t>
  </si>
  <si>
    <t>生物教师A</t>
  </si>
  <si>
    <t>021101</t>
  </si>
  <si>
    <t>生物教师B</t>
  </si>
  <si>
    <t>021102</t>
  </si>
  <si>
    <t>生物教师C</t>
  </si>
  <si>
    <t>021103</t>
  </si>
  <si>
    <t>政治教师A</t>
  </si>
  <si>
    <t>021201</t>
  </si>
  <si>
    <t>政治教师B</t>
  </si>
  <si>
    <t>021202</t>
  </si>
  <si>
    <t>历史教师A</t>
  </si>
  <si>
    <t>021301</t>
  </si>
  <si>
    <t>历史教师B</t>
  </si>
  <si>
    <t>021302</t>
  </si>
  <si>
    <t>历史教师C</t>
  </si>
  <si>
    <t>021303</t>
  </si>
  <si>
    <t>地理教师A</t>
  </si>
  <si>
    <t>021401</t>
  </si>
  <si>
    <t>地理教师B</t>
  </si>
  <si>
    <t>021402</t>
  </si>
  <si>
    <t>廊坊市安次区2023年教育系统教师招聘岗位分布明细表-高中</t>
  </si>
  <si>
    <t>廊坊市第十二中学</t>
  </si>
  <si>
    <t>030101</t>
  </si>
  <si>
    <t>030102</t>
  </si>
  <si>
    <t>030201</t>
  </si>
  <si>
    <t>030202</t>
  </si>
  <si>
    <t>030301</t>
  </si>
  <si>
    <t>030302</t>
  </si>
  <si>
    <t>030303</t>
  </si>
  <si>
    <t>信息技术教师</t>
  </si>
  <si>
    <t>030401</t>
  </si>
  <si>
    <t>030501</t>
  </si>
  <si>
    <t>030601</t>
  </si>
  <si>
    <t>030602</t>
  </si>
  <si>
    <t>化学教师</t>
  </si>
  <si>
    <t>030701</t>
  </si>
  <si>
    <t>030801</t>
  </si>
  <si>
    <t>030802</t>
  </si>
  <si>
    <t>030901</t>
  </si>
  <si>
    <t>030902</t>
  </si>
  <si>
    <t>031001</t>
  </si>
  <si>
    <t>031002</t>
  </si>
  <si>
    <t>播音与主持教师</t>
  </si>
  <si>
    <t>031101</t>
  </si>
  <si>
    <t>书法教师</t>
  </si>
  <si>
    <t>031201</t>
  </si>
  <si>
    <t>010102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</si>
</sst>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方正小标宋简体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name val="宋体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</font>
    <font>
      <b/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view="pageBreakPreview" zoomScale="85" zoomScaleSheetLayoutView="85" workbookViewId="0" topLeftCell="A1">
      <pane ySplit="2" topLeftCell="A3" activePane="bottomLeft" state="frozen"/>
      <selection pane="bottomLeft" activeCell="AS1" sqref="AS1:AT1048576"/>
    </sheetView>
  </sheetViews>
  <sheetFormatPr defaultColWidth="9.00390625" defaultRowHeight="15"/>
  <cols>
    <col min="1" max="1" width="5.00390625" style="10" customWidth="1"/>
    <col min="2" max="2" width="14.7109375" style="11" customWidth="1"/>
    <col min="3" max="3" width="8.00390625" style="10" customWidth="1"/>
    <col min="4" max="44" width="4.57421875" style="10" customWidth="1"/>
    <col min="45" max="16384" width="9.00390625" style="10" customWidth="1"/>
  </cols>
  <sheetData>
    <row r="1" spans="1:44" ht="6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s="8" customFormat="1" ht="110.2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12" t="s">
        <v>38</v>
      </c>
      <c r="AM2" s="12" t="s">
        <v>39</v>
      </c>
      <c r="AN2" s="12" t="s">
        <v>40</v>
      </c>
      <c r="AO2" s="12" t="s">
        <v>41</v>
      </c>
      <c r="AP2" s="12" t="s">
        <v>42</v>
      </c>
      <c r="AQ2" s="12" t="s">
        <v>43</v>
      </c>
      <c r="AR2" s="12" t="s">
        <v>44</v>
      </c>
    </row>
    <row r="3" spans="1:44" ht="33.95" customHeight="1">
      <c r="A3" s="2">
        <v>1</v>
      </c>
      <c r="B3" s="7" t="s">
        <v>45</v>
      </c>
      <c r="C3" s="17" t="s">
        <v>46</v>
      </c>
      <c r="D3" s="2">
        <f aca="true" t="shared" si="0" ref="D3:D33">SUM(E3:AR3)</f>
        <v>29</v>
      </c>
      <c r="E3" s="2">
        <v>3</v>
      </c>
      <c r="F3" s="2">
        <v>2</v>
      </c>
      <c r="G3" s="2">
        <v>3</v>
      </c>
      <c r="H3" s="2">
        <v>4</v>
      </c>
      <c r="I3" s="2">
        <v>4</v>
      </c>
      <c r="J3" s="2">
        <v>1</v>
      </c>
      <c r="K3" s="2">
        <v>1</v>
      </c>
      <c r="L3" s="2">
        <v>1</v>
      </c>
      <c r="M3" s="2"/>
      <c r="N3" s="2"/>
      <c r="O3" s="2">
        <v>1</v>
      </c>
      <c r="P3" s="2"/>
      <c r="Q3" s="2"/>
      <c r="R3" s="2"/>
      <c r="S3" s="2"/>
      <c r="T3" s="2">
        <v>1</v>
      </c>
      <c r="U3" s="2"/>
      <c r="V3" s="2"/>
      <c r="W3" s="2"/>
      <c r="X3" s="2"/>
      <c r="Y3" s="2"/>
      <c r="Z3" s="2"/>
      <c r="AA3" s="2">
        <v>1</v>
      </c>
      <c r="AB3" s="2">
        <v>1</v>
      </c>
      <c r="AC3" s="2"/>
      <c r="AD3" s="2">
        <v>1</v>
      </c>
      <c r="AE3" s="2">
        <v>1</v>
      </c>
      <c r="AF3" s="2"/>
      <c r="AG3" s="2">
        <v>1</v>
      </c>
      <c r="AH3" s="2"/>
      <c r="AI3" s="2">
        <v>1</v>
      </c>
      <c r="AJ3" s="2">
        <v>1</v>
      </c>
      <c r="AK3" s="2"/>
      <c r="AL3" s="2"/>
      <c r="AM3" s="2"/>
      <c r="AN3" s="2"/>
      <c r="AO3" s="2">
        <v>1</v>
      </c>
      <c r="AP3" s="2"/>
      <c r="AQ3" s="2"/>
      <c r="AR3" s="2"/>
    </row>
    <row r="4" spans="1:44" ht="33.95" customHeight="1">
      <c r="A4" s="2">
        <v>2</v>
      </c>
      <c r="B4" s="7" t="s">
        <v>47</v>
      </c>
      <c r="C4" s="34" t="s">
        <v>205</v>
      </c>
      <c r="D4" s="2">
        <f t="shared" si="0"/>
        <v>3</v>
      </c>
      <c r="E4" s="2">
        <v>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v>1</v>
      </c>
      <c r="AB4" s="2"/>
      <c r="AC4" s="2"/>
      <c r="AD4" s="2">
        <v>1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33.95" customHeight="1">
      <c r="A5" s="2">
        <v>3</v>
      </c>
      <c r="B5" s="7" t="s">
        <v>48</v>
      </c>
      <c r="C5" s="17" t="s">
        <v>49</v>
      </c>
      <c r="D5" s="2">
        <f t="shared" si="0"/>
        <v>26</v>
      </c>
      <c r="E5" s="2">
        <v>2</v>
      </c>
      <c r="F5" s="2"/>
      <c r="G5" s="2">
        <v>2</v>
      </c>
      <c r="H5" s="2">
        <v>2</v>
      </c>
      <c r="I5" s="2">
        <v>4</v>
      </c>
      <c r="J5" s="2"/>
      <c r="K5" s="2"/>
      <c r="L5" s="2"/>
      <c r="M5" s="2">
        <v>1</v>
      </c>
      <c r="N5" s="2"/>
      <c r="O5" s="2"/>
      <c r="P5" s="2"/>
      <c r="Q5" s="2">
        <v>1</v>
      </c>
      <c r="R5" s="2"/>
      <c r="S5" s="2"/>
      <c r="T5" s="2"/>
      <c r="U5" s="2">
        <v>1</v>
      </c>
      <c r="V5" s="2">
        <v>1</v>
      </c>
      <c r="W5" s="2"/>
      <c r="X5" s="2"/>
      <c r="Y5" s="2">
        <v>1</v>
      </c>
      <c r="Z5" s="2">
        <v>1</v>
      </c>
      <c r="AA5" s="2"/>
      <c r="AB5" s="2">
        <v>1</v>
      </c>
      <c r="AC5" s="2">
        <v>1</v>
      </c>
      <c r="AD5" s="2"/>
      <c r="AE5" s="2"/>
      <c r="AF5" s="2"/>
      <c r="AG5" s="2">
        <v>1</v>
      </c>
      <c r="AH5" s="2"/>
      <c r="AI5" s="2">
        <v>1</v>
      </c>
      <c r="AJ5" s="2"/>
      <c r="AK5" s="2">
        <v>1</v>
      </c>
      <c r="AL5" s="2">
        <v>1</v>
      </c>
      <c r="AM5" s="2">
        <v>1</v>
      </c>
      <c r="AN5" s="2"/>
      <c r="AO5" s="2">
        <v>2</v>
      </c>
      <c r="AP5" s="2"/>
      <c r="AQ5" s="2">
        <v>1</v>
      </c>
      <c r="AR5" s="2"/>
    </row>
    <row r="6" spans="1:44" ht="33.95" customHeight="1">
      <c r="A6" s="2">
        <v>4</v>
      </c>
      <c r="B6" s="7" t="s">
        <v>50</v>
      </c>
      <c r="C6" s="3" t="s">
        <v>51</v>
      </c>
      <c r="D6" s="2">
        <f t="shared" si="0"/>
        <v>11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/>
      <c r="K6" s="2"/>
      <c r="L6" s="2"/>
      <c r="M6" s="2">
        <v>1</v>
      </c>
      <c r="N6" s="2">
        <v>1</v>
      </c>
      <c r="O6" s="2"/>
      <c r="P6" s="2"/>
      <c r="Q6" s="2"/>
      <c r="R6" s="2"/>
      <c r="S6" s="2">
        <v>1</v>
      </c>
      <c r="T6" s="15"/>
      <c r="U6" s="15"/>
      <c r="V6" s="2">
        <v>1</v>
      </c>
      <c r="W6" s="15"/>
      <c r="X6" s="15"/>
      <c r="Y6" s="15"/>
      <c r="Z6" s="2">
        <v>1</v>
      </c>
      <c r="AA6" s="15"/>
      <c r="AB6" s="2">
        <v>1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4" ht="33.95" customHeight="1">
      <c r="A7" s="2">
        <v>5</v>
      </c>
      <c r="B7" s="7" t="s">
        <v>52</v>
      </c>
      <c r="C7" s="3" t="s">
        <v>53</v>
      </c>
      <c r="D7" s="2">
        <f t="shared" si="0"/>
        <v>10</v>
      </c>
      <c r="E7" s="2">
        <v>1</v>
      </c>
      <c r="F7" s="2">
        <v>1</v>
      </c>
      <c r="G7" s="2">
        <v>1</v>
      </c>
      <c r="H7" s="14"/>
      <c r="I7" s="2">
        <v>1</v>
      </c>
      <c r="J7" s="2"/>
      <c r="K7" s="2"/>
      <c r="L7" s="2"/>
      <c r="M7" s="2"/>
      <c r="N7" s="14"/>
      <c r="O7" s="2"/>
      <c r="P7" s="2"/>
      <c r="Q7" s="2"/>
      <c r="R7" s="2"/>
      <c r="S7" s="2">
        <v>1</v>
      </c>
      <c r="T7" s="2"/>
      <c r="U7" s="2"/>
      <c r="V7" s="14"/>
      <c r="W7" s="2"/>
      <c r="X7" s="2"/>
      <c r="Y7" s="2"/>
      <c r="Z7" s="14"/>
      <c r="AA7" s="2">
        <v>1</v>
      </c>
      <c r="AB7" s="14"/>
      <c r="AC7" s="2"/>
      <c r="AD7" s="2">
        <v>1</v>
      </c>
      <c r="AE7" s="2"/>
      <c r="AF7" s="2"/>
      <c r="AG7" s="2"/>
      <c r="AH7" s="2"/>
      <c r="AI7" s="2">
        <v>1</v>
      </c>
      <c r="AJ7" s="2"/>
      <c r="AK7" s="2"/>
      <c r="AL7" s="2"/>
      <c r="AM7" s="2"/>
      <c r="AN7" s="2"/>
      <c r="AO7" s="2">
        <v>1</v>
      </c>
      <c r="AP7" s="2">
        <v>1</v>
      </c>
      <c r="AQ7" s="2"/>
      <c r="AR7" s="2"/>
    </row>
    <row r="8" spans="1:44" ht="33.95" customHeight="1">
      <c r="A8" s="2">
        <v>6</v>
      </c>
      <c r="B8" s="7" t="s">
        <v>54</v>
      </c>
      <c r="C8" s="17" t="s">
        <v>55</v>
      </c>
      <c r="D8" s="2">
        <f t="shared" si="0"/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v>1</v>
      </c>
      <c r="AJ8" s="2">
        <v>1</v>
      </c>
      <c r="AK8" s="2"/>
      <c r="AL8" s="2"/>
      <c r="AM8" s="2"/>
      <c r="AN8" s="2"/>
      <c r="AO8" s="2"/>
      <c r="AP8" s="2"/>
      <c r="AQ8" s="2"/>
      <c r="AR8" s="2"/>
    </row>
    <row r="9" spans="1:44" ht="33.95" customHeight="1">
      <c r="A9" s="2">
        <v>7</v>
      </c>
      <c r="B9" s="7" t="s">
        <v>56</v>
      </c>
      <c r="C9" s="3" t="s">
        <v>57</v>
      </c>
      <c r="D9" s="2">
        <f t="shared" si="0"/>
        <v>14</v>
      </c>
      <c r="E9" s="2">
        <v>1</v>
      </c>
      <c r="F9" s="2"/>
      <c r="G9" s="2">
        <v>1</v>
      </c>
      <c r="H9" s="2">
        <v>2</v>
      </c>
      <c r="I9" s="2">
        <v>1</v>
      </c>
      <c r="J9" s="2"/>
      <c r="K9" s="2">
        <v>1</v>
      </c>
      <c r="L9" s="2"/>
      <c r="M9" s="2"/>
      <c r="N9" s="2">
        <v>1</v>
      </c>
      <c r="O9" s="2"/>
      <c r="P9" s="2">
        <v>1</v>
      </c>
      <c r="Q9" s="2"/>
      <c r="R9" s="2"/>
      <c r="S9" s="2"/>
      <c r="T9" s="2"/>
      <c r="U9" s="2">
        <v>1</v>
      </c>
      <c r="V9" s="2"/>
      <c r="W9" s="2"/>
      <c r="X9" s="2"/>
      <c r="Y9" s="2"/>
      <c r="Z9" s="2"/>
      <c r="AA9" s="2"/>
      <c r="AB9" s="2">
        <v>1</v>
      </c>
      <c r="AC9" s="2"/>
      <c r="AD9" s="2"/>
      <c r="AE9" s="2"/>
      <c r="AF9" s="2">
        <v>1</v>
      </c>
      <c r="AG9" s="2"/>
      <c r="AH9" s="2"/>
      <c r="AI9" s="2"/>
      <c r="AJ9" s="2"/>
      <c r="AK9" s="2"/>
      <c r="AL9" s="2"/>
      <c r="AM9" s="2">
        <v>1</v>
      </c>
      <c r="AN9" s="2"/>
      <c r="AO9" s="2"/>
      <c r="AP9" s="2">
        <v>1</v>
      </c>
      <c r="AQ9" s="2">
        <v>1</v>
      </c>
      <c r="AR9" s="15"/>
    </row>
    <row r="10" spans="1:44" ht="33.95" customHeight="1">
      <c r="A10" s="2">
        <v>8</v>
      </c>
      <c r="B10" s="7" t="s">
        <v>58</v>
      </c>
      <c r="C10" s="3" t="s">
        <v>59</v>
      </c>
      <c r="D10" s="2">
        <f t="shared" si="0"/>
        <v>14</v>
      </c>
      <c r="E10" s="2">
        <v>1</v>
      </c>
      <c r="F10" s="2"/>
      <c r="G10" s="2">
        <v>1</v>
      </c>
      <c r="H10" s="2">
        <v>2</v>
      </c>
      <c r="I10" s="2">
        <v>1</v>
      </c>
      <c r="J10" s="2"/>
      <c r="K10" s="2"/>
      <c r="L10" s="2"/>
      <c r="M10" s="2">
        <v>1</v>
      </c>
      <c r="N10" s="2"/>
      <c r="O10" s="2"/>
      <c r="P10" s="2"/>
      <c r="Q10" s="2"/>
      <c r="R10" s="2">
        <v>1</v>
      </c>
      <c r="S10" s="2"/>
      <c r="T10" s="2"/>
      <c r="U10" s="2"/>
      <c r="V10" s="2"/>
      <c r="W10" s="2"/>
      <c r="X10" s="2"/>
      <c r="Y10" s="2">
        <v>1</v>
      </c>
      <c r="Z10" s="2"/>
      <c r="AA10" s="2">
        <v>1</v>
      </c>
      <c r="AB10" s="2"/>
      <c r="AC10" s="2"/>
      <c r="AD10" s="2"/>
      <c r="AE10" s="2"/>
      <c r="AF10" s="2"/>
      <c r="AG10" s="2"/>
      <c r="AH10" s="2">
        <v>1</v>
      </c>
      <c r="AI10" s="2">
        <v>1</v>
      </c>
      <c r="AJ10" s="2"/>
      <c r="AK10" s="2"/>
      <c r="AL10" s="2"/>
      <c r="AM10" s="2"/>
      <c r="AN10" s="2"/>
      <c r="AO10" s="2">
        <v>1</v>
      </c>
      <c r="AP10" s="2">
        <v>1</v>
      </c>
      <c r="AQ10" s="2">
        <v>1</v>
      </c>
      <c r="AR10" s="2"/>
    </row>
    <row r="11" spans="1:44" ht="33.95" customHeight="1">
      <c r="A11" s="2">
        <v>9</v>
      </c>
      <c r="B11" s="7" t="s">
        <v>60</v>
      </c>
      <c r="C11" s="17" t="s">
        <v>61</v>
      </c>
      <c r="D11" s="2">
        <f t="shared" si="0"/>
        <v>16</v>
      </c>
      <c r="E11" s="2">
        <v>1</v>
      </c>
      <c r="F11" s="2"/>
      <c r="G11" s="2">
        <v>1</v>
      </c>
      <c r="H11" s="2"/>
      <c r="I11" s="2">
        <v>1</v>
      </c>
      <c r="J11" s="2"/>
      <c r="K11" s="2"/>
      <c r="L11" s="2"/>
      <c r="M11" s="2"/>
      <c r="N11" s="2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1</v>
      </c>
      <c r="Z11" s="2">
        <v>1</v>
      </c>
      <c r="AA11" s="2">
        <v>1</v>
      </c>
      <c r="AB11" s="2">
        <v>1</v>
      </c>
      <c r="AC11" s="2"/>
      <c r="AD11" s="2">
        <v>1</v>
      </c>
      <c r="AE11" s="2"/>
      <c r="AF11" s="2">
        <v>1</v>
      </c>
      <c r="AG11" s="2"/>
      <c r="AH11" s="2"/>
      <c r="AI11" s="2">
        <v>1</v>
      </c>
      <c r="AJ11" s="2"/>
      <c r="AK11" s="2"/>
      <c r="AL11" s="2">
        <v>1</v>
      </c>
      <c r="AM11" s="2"/>
      <c r="AN11" s="2"/>
      <c r="AO11" s="2"/>
      <c r="AP11" s="2">
        <v>1</v>
      </c>
      <c r="AQ11" s="2">
        <v>2</v>
      </c>
      <c r="AR11" s="2">
        <v>1</v>
      </c>
    </row>
    <row r="12" spans="1:44" ht="33.95" customHeight="1">
      <c r="A12" s="2">
        <v>10</v>
      </c>
      <c r="B12" s="7" t="s">
        <v>62</v>
      </c>
      <c r="C12" s="17" t="s">
        <v>63</v>
      </c>
      <c r="D12" s="2">
        <f t="shared" si="0"/>
        <v>4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1</v>
      </c>
      <c r="AC12" s="2"/>
      <c r="AD12" s="2"/>
      <c r="AE12" s="2"/>
      <c r="AF12" s="2">
        <v>1</v>
      </c>
      <c r="AG12" s="2"/>
      <c r="AH12" s="2"/>
      <c r="AI12" s="2">
        <v>1</v>
      </c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3.95" customHeight="1">
      <c r="A13" s="2">
        <v>11</v>
      </c>
      <c r="B13" s="7" t="s">
        <v>64</v>
      </c>
      <c r="C13" s="17" t="s">
        <v>65</v>
      </c>
      <c r="D13" s="2">
        <f t="shared" si="0"/>
        <v>6</v>
      </c>
      <c r="E13" s="2"/>
      <c r="F13" s="2"/>
      <c r="G13" s="2">
        <v>1</v>
      </c>
      <c r="H13" s="2">
        <v>1</v>
      </c>
      <c r="I13" s="2"/>
      <c r="J13" s="2"/>
      <c r="K13" s="2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>
        <v>1</v>
      </c>
      <c r="X13" s="2">
        <v>1</v>
      </c>
      <c r="Y13" s="2"/>
      <c r="Z13" s="2">
        <v>1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33.95" customHeight="1">
      <c r="A14" s="2">
        <v>12</v>
      </c>
      <c r="B14" s="7" t="s">
        <v>66</v>
      </c>
      <c r="C14" s="17" t="s">
        <v>67</v>
      </c>
      <c r="D14" s="2">
        <f t="shared" si="0"/>
        <v>6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>
        <v>1</v>
      </c>
      <c r="AR14" s="2"/>
    </row>
    <row r="15" spans="1:44" ht="33.95" customHeight="1">
      <c r="A15" s="2">
        <v>13</v>
      </c>
      <c r="B15" s="7" t="s">
        <v>68</v>
      </c>
      <c r="C15" s="17" t="s">
        <v>69</v>
      </c>
      <c r="D15" s="2">
        <f t="shared" si="0"/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33.95" customHeight="1">
      <c r="A16" s="2">
        <v>14</v>
      </c>
      <c r="B16" s="7" t="s">
        <v>70</v>
      </c>
      <c r="C16" s="17" t="s">
        <v>71</v>
      </c>
      <c r="D16" s="2">
        <f t="shared" si="0"/>
        <v>5</v>
      </c>
      <c r="E16" s="2"/>
      <c r="F16" s="2">
        <v>1</v>
      </c>
      <c r="G16" s="2"/>
      <c r="H16" s="2"/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>
        <v>1</v>
      </c>
      <c r="AB16" s="2"/>
      <c r="AC16" s="2"/>
      <c r="AD16" s="2">
        <v>1</v>
      </c>
      <c r="AE16" s="2">
        <v>1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33.95" customHeight="1">
      <c r="A17" s="2">
        <v>15</v>
      </c>
      <c r="B17" s="7" t="s">
        <v>72</v>
      </c>
      <c r="C17" s="3" t="s">
        <v>73</v>
      </c>
      <c r="D17" s="2">
        <f t="shared" si="0"/>
        <v>2</v>
      </c>
      <c r="E17" s="2">
        <v>1</v>
      </c>
      <c r="F17" s="2">
        <v>1</v>
      </c>
      <c r="G17" s="2"/>
      <c r="H17" s="15"/>
      <c r="I17" s="1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33.95" customHeight="1">
      <c r="A18" s="2">
        <v>16</v>
      </c>
      <c r="B18" s="7" t="s">
        <v>74</v>
      </c>
      <c r="C18" s="3" t="s">
        <v>75</v>
      </c>
      <c r="D18" s="2">
        <f t="shared" si="0"/>
        <v>2</v>
      </c>
      <c r="E18" s="2"/>
      <c r="F18" s="2"/>
      <c r="G18" s="2"/>
      <c r="H18" s="2">
        <v>1</v>
      </c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33.95" customHeight="1">
      <c r="A19" s="2">
        <v>17</v>
      </c>
      <c r="B19" s="7" t="s">
        <v>76</v>
      </c>
      <c r="C19" s="17" t="s">
        <v>77</v>
      </c>
      <c r="D19" s="2">
        <f t="shared" si="0"/>
        <v>1</v>
      </c>
      <c r="E19" s="2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33.95" customHeight="1">
      <c r="A20" s="2">
        <v>18</v>
      </c>
      <c r="B20" s="7" t="s">
        <v>78</v>
      </c>
      <c r="C20" s="3" t="s">
        <v>79</v>
      </c>
      <c r="D20" s="2">
        <f t="shared" si="0"/>
        <v>2</v>
      </c>
      <c r="E20" s="2"/>
      <c r="F20" s="14"/>
      <c r="G20" s="2"/>
      <c r="H20" s="2"/>
      <c r="I20" s="2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33.95" customHeight="1">
      <c r="A21" s="2">
        <v>19</v>
      </c>
      <c r="B21" s="7" t="s">
        <v>80</v>
      </c>
      <c r="C21" s="3" t="s">
        <v>81</v>
      </c>
      <c r="D21" s="2">
        <f t="shared" si="0"/>
        <v>2</v>
      </c>
      <c r="E21" s="2"/>
      <c r="F21" s="2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4"/>
      <c r="AC21" s="2"/>
      <c r="AD21" s="2"/>
      <c r="AE21" s="2"/>
      <c r="AF21" s="2"/>
      <c r="AG21" s="2"/>
      <c r="AH21" s="2"/>
      <c r="AI21" s="2"/>
      <c r="AJ21" s="2">
        <v>1</v>
      </c>
      <c r="AK21" s="2"/>
      <c r="AL21" s="2"/>
      <c r="AM21" s="2"/>
      <c r="AN21" s="2"/>
      <c r="AO21" s="2"/>
      <c r="AP21" s="2"/>
      <c r="AQ21" s="2"/>
      <c r="AR21" s="2"/>
    </row>
    <row r="22" spans="1:44" ht="33.95" customHeight="1">
      <c r="A22" s="2">
        <v>20</v>
      </c>
      <c r="B22" s="7" t="s">
        <v>82</v>
      </c>
      <c r="C22" s="3" t="s">
        <v>83</v>
      </c>
      <c r="D22" s="2">
        <f t="shared" si="0"/>
        <v>4</v>
      </c>
      <c r="E22" s="2">
        <v>1</v>
      </c>
      <c r="F22" s="14"/>
      <c r="G22" s="2">
        <v>1</v>
      </c>
      <c r="H22" s="2">
        <v>1</v>
      </c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1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33.95" customHeight="1">
      <c r="A23" s="2">
        <v>21</v>
      </c>
      <c r="B23" s="7" t="s">
        <v>84</v>
      </c>
      <c r="C23" s="3" t="s">
        <v>85</v>
      </c>
      <c r="D23" s="2">
        <f t="shared" si="0"/>
        <v>4</v>
      </c>
      <c r="E23" s="2"/>
      <c r="F23" s="2">
        <v>1</v>
      </c>
      <c r="G23" s="2"/>
      <c r="H23" s="2">
        <v>1</v>
      </c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1</v>
      </c>
      <c r="AN23" s="2"/>
      <c r="AO23" s="2"/>
      <c r="AP23" s="2"/>
      <c r="AQ23" s="2"/>
      <c r="AR23" s="2"/>
    </row>
    <row r="24" spans="1:44" ht="33.95" customHeight="1">
      <c r="A24" s="2">
        <v>22</v>
      </c>
      <c r="B24" s="7" t="s">
        <v>86</v>
      </c>
      <c r="C24" s="17" t="s">
        <v>87</v>
      </c>
      <c r="D24" s="2">
        <f t="shared" si="0"/>
        <v>1</v>
      </c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33.95" customHeight="1">
      <c r="A25" s="2">
        <v>23</v>
      </c>
      <c r="B25" s="7" t="s">
        <v>88</v>
      </c>
      <c r="C25" s="3" t="s">
        <v>89</v>
      </c>
      <c r="D25" s="2">
        <f t="shared" si="0"/>
        <v>3</v>
      </c>
      <c r="E25" s="2"/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>
        <v>1</v>
      </c>
      <c r="AB25" s="2"/>
      <c r="AC25" s="2"/>
      <c r="AD25" s="2">
        <v>1</v>
      </c>
      <c r="AE25" s="2"/>
      <c r="AF25" s="2"/>
      <c r="AG25" s="2"/>
      <c r="AH25" s="2"/>
      <c r="AI25" s="2"/>
      <c r="AJ25" s="2"/>
      <c r="AK25" s="2"/>
      <c r="AL25" s="2"/>
      <c r="AM25" s="2"/>
      <c r="AN25" s="15"/>
      <c r="AO25" s="15"/>
      <c r="AP25" s="15"/>
      <c r="AQ25" s="15"/>
      <c r="AR25" s="15"/>
    </row>
    <row r="26" spans="1:44" ht="33.95" customHeight="1">
      <c r="A26" s="2">
        <v>24</v>
      </c>
      <c r="B26" s="7" t="s">
        <v>90</v>
      </c>
      <c r="C26" s="3" t="s">
        <v>91</v>
      </c>
      <c r="D26" s="2">
        <f t="shared" si="0"/>
        <v>2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1</v>
      </c>
      <c r="AO26" s="2"/>
      <c r="AP26" s="2"/>
      <c r="AQ26" s="2"/>
      <c r="AR26" s="2">
        <v>1</v>
      </c>
    </row>
    <row r="27" spans="1:44" ht="33.95" customHeight="1">
      <c r="A27" s="2">
        <v>25</v>
      </c>
      <c r="B27" s="7" t="s">
        <v>92</v>
      </c>
      <c r="C27" s="3" t="s">
        <v>93</v>
      </c>
      <c r="D27" s="2">
        <f t="shared" si="0"/>
        <v>1</v>
      </c>
      <c r="E27" s="2"/>
      <c r="F27" s="2"/>
      <c r="G27" s="2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33.95" customHeight="1">
      <c r="A28" s="2">
        <v>26</v>
      </c>
      <c r="B28" s="7" t="s">
        <v>94</v>
      </c>
      <c r="C28" s="3" t="s">
        <v>95</v>
      </c>
      <c r="D28" s="2">
        <f t="shared" si="0"/>
        <v>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>
        <v>1</v>
      </c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33.95" customHeight="1">
      <c r="A29" s="2">
        <v>27</v>
      </c>
      <c r="B29" s="7" t="s">
        <v>96</v>
      </c>
      <c r="C29" s="17" t="s">
        <v>97</v>
      </c>
      <c r="D29" s="2">
        <f t="shared" si="0"/>
        <v>1</v>
      </c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33.95" customHeight="1">
      <c r="A30" s="2">
        <v>28</v>
      </c>
      <c r="B30" s="7" t="s">
        <v>98</v>
      </c>
      <c r="C30" s="3" t="s">
        <v>99</v>
      </c>
      <c r="D30" s="2">
        <f t="shared" si="0"/>
        <v>1</v>
      </c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33.95" customHeight="1">
      <c r="A31" s="2">
        <v>29</v>
      </c>
      <c r="B31" s="7" t="s">
        <v>100</v>
      </c>
      <c r="C31" s="3" t="s">
        <v>101</v>
      </c>
      <c r="D31" s="2">
        <f t="shared" si="0"/>
        <v>2</v>
      </c>
      <c r="E31" s="2"/>
      <c r="F31" s="2"/>
      <c r="G31" s="2"/>
      <c r="H31" s="2">
        <v>1</v>
      </c>
      <c r="I31" s="2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9" customFormat="1" ht="33.95" customHeight="1">
      <c r="A32" s="2">
        <v>30</v>
      </c>
      <c r="B32" s="7" t="s">
        <v>102</v>
      </c>
      <c r="C32" s="17" t="s">
        <v>103</v>
      </c>
      <c r="D32" s="16">
        <f t="shared" si="0"/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>
        <v>1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s="9" customFormat="1" ht="33.95" customHeight="1">
      <c r="A33" s="2">
        <v>31</v>
      </c>
      <c r="B33" s="7" t="s">
        <v>104</v>
      </c>
      <c r="C33" s="17" t="s">
        <v>105</v>
      </c>
      <c r="D33" s="16">
        <f t="shared" si="0"/>
        <v>1</v>
      </c>
      <c r="E33" s="16"/>
      <c r="F33" s="16"/>
      <c r="G33" s="16"/>
      <c r="H33" s="16"/>
      <c r="I33" s="16">
        <v>1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ht="33.95" customHeight="1">
      <c r="A34" s="19"/>
      <c r="B34" s="21" t="s">
        <v>4</v>
      </c>
      <c r="C34" s="20"/>
      <c r="D34" s="22">
        <f>SUM(D3:D33)</f>
        <v>178</v>
      </c>
      <c r="E34" s="22">
        <f aca="true" t="shared" si="1" ref="E34:AR34">SUM(E3:E33)</f>
        <v>16</v>
      </c>
      <c r="F34" s="22">
        <f t="shared" si="1"/>
        <v>11</v>
      </c>
      <c r="G34" s="22">
        <f t="shared" si="1"/>
        <v>16</v>
      </c>
      <c r="H34" s="22">
        <f t="shared" si="1"/>
        <v>17</v>
      </c>
      <c r="I34" s="22">
        <f t="shared" si="1"/>
        <v>20</v>
      </c>
      <c r="J34" s="22">
        <f t="shared" si="1"/>
        <v>1</v>
      </c>
      <c r="K34" s="22">
        <f t="shared" si="1"/>
        <v>2</v>
      </c>
      <c r="L34" s="22">
        <f t="shared" si="1"/>
        <v>1</v>
      </c>
      <c r="M34" s="22">
        <f t="shared" si="1"/>
        <v>3</v>
      </c>
      <c r="N34" s="22">
        <f t="shared" si="1"/>
        <v>3</v>
      </c>
      <c r="O34" s="22">
        <f t="shared" si="1"/>
        <v>2</v>
      </c>
      <c r="P34" s="22">
        <f t="shared" si="1"/>
        <v>1</v>
      </c>
      <c r="Q34" s="22">
        <f t="shared" si="1"/>
        <v>1</v>
      </c>
      <c r="R34" s="22">
        <f t="shared" si="1"/>
        <v>1</v>
      </c>
      <c r="S34" s="22">
        <f t="shared" si="1"/>
        <v>2</v>
      </c>
      <c r="T34" s="22">
        <f t="shared" si="1"/>
        <v>1</v>
      </c>
      <c r="U34" s="22">
        <f t="shared" si="1"/>
        <v>3</v>
      </c>
      <c r="V34" s="22">
        <f t="shared" si="1"/>
        <v>2</v>
      </c>
      <c r="W34" s="22">
        <f t="shared" si="1"/>
        <v>1</v>
      </c>
      <c r="X34" s="22">
        <f t="shared" si="1"/>
        <v>1</v>
      </c>
      <c r="Y34" s="22">
        <f t="shared" si="1"/>
        <v>3</v>
      </c>
      <c r="Z34" s="22">
        <f t="shared" si="1"/>
        <v>4</v>
      </c>
      <c r="AA34" s="22">
        <f t="shared" si="1"/>
        <v>7</v>
      </c>
      <c r="AB34" s="22">
        <f t="shared" si="1"/>
        <v>7</v>
      </c>
      <c r="AC34" s="22">
        <f t="shared" si="1"/>
        <v>1</v>
      </c>
      <c r="AD34" s="22">
        <f t="shared" si="1"/>
        <v>8</v>
      </c>
      <c r="AE34" s="22">
        <f t="shared" si="1"/>
        <v>2</v>
      </c>
      <c r="AF34" s="22">
        <f t="shared" si="1"/>
        <v>3</v>
      </c>
      <c r="AG34" s="22">
        <f t="shared" si="1"/>
        <v>2</v>
      </c>
      <c r="AH34" s="22">
        <f t="shared" si="1"/>
        <v>1</v>
      </c>
      <c r="AI34" s="22">
        <f t="shared" si="1"/>
        <v>8</v>
      </c>
      <c r="AJ34" s="22">
        <f t="shared" si="1"/>
        <v>3</v>
      </c>
      <c r="AK34" s="22">
        <f t="shared" si="1"/>
        <v>1</v>
      </c>
      <c r="AL34" s="22">
        <f t="shared" si="1"/>
        <v>2</v>
      </c>
      <c r="AM34" s="22">
        <f t="shared" si="1"/>
        <v>3</v>
      </c>
      <c r="AN34" s="22">
        <f t="shared" si="1"/>
        <v>1</v>
      </c>
      <c r="AO34" s="22">
        <f t="shared" si="1"/>
        <v>5</v>
      </c>
      <c r="AP34" s="22">
        <f t="shared" si="1"/>
        <v>4</v>
      </c>
      <c r="AQ34" s="22">
        <f t="shared" si="1"/>
        <v>6</v>
      </c>
      <c r="AR34" s="22">
        <f t="shared" si="1"/>
        <v>2</v>
      </c>
    </row>
  </sheetData>
  <mergeCells count="1">
    <mergeCell ref="A1:AR1"/>
  </mergeCells>
  <printOptions/>
  <pageMargins left="0.2362204724409449" right="0.2755905511811024" top="0.7874015748031497" bottom="0.7874015748031497" header="0.5118110236220472" footer="0.5118110236220472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SheetLayoutView="85" workbookViewId="0" topLeftCell="A34">
      <selection activeCell="C52" sqref="C52"/>
    </sheetView>
  </sheetViews>
  <sheetFormatPr defaultColWidth="9.00390625" defaultRowHeight="15"/>
  <cols>
    <col min="1" max="1" width="9.00390625" style="1" customWidth="1"/>
    <col min="2" max="2" width="27.00390625" style="1" customWidth="1"/>
    <col min="3" max="4" width="9.00390625" style="1" customWidth="1"/>
    <col min="5" max="13" width="10.57421875" style="1" customWidth="1"/>
    <col min="14" max="16384" width="9.00390625" style="1" customWidth="1"/>
  </cols>
  <sheetData>
    <row r="1" spans="1:13" ht="32.1" customHeight="1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4" customFormat="1" ht="51" customHeight="1">
      <c r="A2" s="5" t="s">
        <v>1</v>
      </c>
      <c r="B2" s="5" t="s">
        <v>107</v>
      </c>
      <c r="C2" s="5" t="s">
        <v>3</v>
      </c>
      <c r="D2" s="6" t="s">
        <v>4</v>
      </c>
      <c r="E2" s="5" t="s">
        <v>108</v>
      </c>
      <c r="F2" s="5" t="s">
        <v>109</v>
      </c>
      <c r="G2" s="5" t="s">
        <v>110</v>
      </c>
      <c r="H2" s="5" t="s">
        <v>111</v>
      </c>
      <c r="I2" s="5" t="s">
        <v>112</v>
      </c>
      <c r="J2" s="5" t="s">
        <v>113</v>
      </c>
      <c r="K2" s="5" t="s">
        <v>114</v>
      </c>
      <c r="L2" s="5" t="s">
        <v>115</v>
      </c>
      <c r="M2" s="5" t="s">
        <v>116</v>
      </c>
    </row>
    <row r="3" spans="1:13" ht="24.95" customHeight="1">
      <c r="A3" s="2">
        <v>1</v>
      </c>
      <c r="B3" s="7" t="s">
        <v>45</v>
      </c>
      <c r="C3" s="18" t="s">
        <v>117</v>
      </c>
      <c r="D3" s="2">
        <f>SUM(E3:M3)</f>
        <v>18</v>
      </c>
      <c r="E3" s="2">
        <v>3</v>
      </c>
      <c r="F3" s="2"/>
      <c r="G3" s="2">
        <v>1</v>
      </c>
      <c r="H3" s="2"/>
      <c r="I3" s="2">
        <v>5</v>
      </c>
      <c r="J3" s="2">
        <v>2</v>
      </c>
      <c r="K3" s="2">
        <v>2</v>
      </c>
      <c r="L3" s="2">
        <v>2</v>
      </c>
      <c r="M3" s="2">
        <v>3</v>
      </c>
    </row>
    <row r="4" spans="1:13" ht="24.95" customHeight="1">
      <c r="A4" s="2">
        <v>2</v>
      </c>
      <c r="B4" s="7" t="s">
        <v>47</v>
      </c>
      <c r="C4" s="18" t="s">
        <v>118</v>
      </c>
      <c r="D4" s="2">
        <f>SUM(E4:M4)</f>
        <v>4</v>
      </c>
      <c r="E4" s="2">
        <v>1</v>
      </c>
      <c r="F4" s="2">
        <v>1</v>
      </c>
      <c r="G4" s="2">
        <v>1</v>
      </c>
      <c r="H4" s="2"/>
      <c r="I4" s="2"/>
      <c r="J4" s="2">
        <v>1</v>
      </c>
      <c r="K4" s="2"/>
      <c r="L4" s="2"/>
      <c r="M4" s="2"/>
    </row>
    <row r="5" spans="1:13" ht="24.95" customHeight="1">
      <c r="A5" s="2">
        <v>3</v>
      </c>
      <c r="B5" s="7" t="s">
        <v>48</v>
      </c>
      <c r="C5" s="18" t="s">
        <v>119</v>
      </c>
      <c r="D5" s="2">
        <f>SUM(E5:M5)</f>
        <v>8</v>
      </c>
      <c r="E5" s="2">
        <v>2</v>
      </c>
      <c r="F5" s="2"/>
      <c r="G5" s="2"/>
      <c r="H5" s="2"/>
      <c r="I5" s="2">
        <v>3</v>
      </c>
      <c r="J5" s="2"/>
      <c r="K5" s="2"/>
      <c r="L5" s="2"/>
      <c r="M5" s="2">
        <v>3</v>
      </c>
    </row>
    <row r="6" spans="1:13" ht="24.95" customHeight="1">
      <c r="A6" s="2">
        <v>4</v>
      </c>
      <c r="B6" s="7" t="s">
        <v>50</v>
      </c>
      <c r="C6" s="2" t="s">
        <v>120</v>
      </c>
      <c r="D6" s="2">
        <f>SUM(E6:L6)</f>
        <v>8</v>
      </c>
      <c r="E6" s="2">
        <v>2</v>
      </c>
      <c r="F6" s="2">
        <v>1</v>
      </c>
      <c r="G6" s="2"/>
      <c r="H6" s="2"/>
      <c r="I6" s="2">
        <v>2</v>
      </c>
      <c r="J6" s="2"/>
      <c r="K6" s="2">
        <v>1</v>
      </c>
      <c r="L6" s="2">
        <v>2</v>
      </c>
      <c r="M6" s="2"/>
    </row>
    <row r="7" spans="1:13" ht="24.95" customHeight="1">
      <c r="A7" s="2">
        <v>5</v>
      </c>
      <c r="B7" s="7" t="s">
        <v>52</v>
      </c>
      <c r="C7" s="2" t="s">
        <v>121</v>
      </c>
      <c r="D7" s="2">
        <f aca="true" t="shared" si="0" ref="D7:D21">SUM(E7:M7)</f>
        <v>8</v>
      </c>
      <c r="E7" s="2">
        <v>1</v>
      </c>
      <c r="F7" s="2"/>
      <c r="G7" s="2">
        <v>1</v>
      </c>
      <c r="H7" s="2"/>
      <c r="I7" s="2">
        <v>2</v>
      </c>
      <c r="J7" s="2">
        <v>1</v>
      </c>
      <c r="K7" s="2"/>
      <c r="L7" s="2">
        <v>1</v>
      </c>
      <c r="M7" s="2">
        <v>2</v>
      </c>
    </row>
    <row r="8" spans="1:13" ht="24.95" customHeight="1">
      <c r="A8" s="2">
        <v>6</v>
      </c>
      <c r="B8" s="7" t="s">
        <v>54</v>
      </c>
      <c r="C8" s="2" t="s">
        <v>122</v>
      </c>
      <c r="D8" s="2">
        <f t="shared" si="0"/>
        <v>1</v>
      </c>
      <c r="E8" s="2"/>
      <c r="F8" s="2"/>
      <c r="G8" s="2">
        <v>1</v>
      </c>
      <c r="H8" s="2"/>
      <c r="I8" s="2"/>
      <c r="J8" s="2"/>
      <c r="K8" s="2"/>
      <c r="L8" s="2"/>
      <c r="M8" s="2"/>
    </row>
    <row r="9" spans="1:13" ht="24.95" customHeight="1">
      <c r="A9" s="2">
        <v>7</v>
      </c>
      <c r="B9" s="7" t="s">
        <v>56</v>
      </c>
      <c r="C9" s="18" t="s">
        <v>123</v>
      </c>
      <c r="D9" s="2">
        <f t="shared" si="0"/>
        <v>1</v>
      </c>
      <c r="E9" s="2"/>
      <c r="F9" s="2"/>
      <c r="G9" s="2"/>
      <c r="H9" s="2"/>
      <c r="I9" s="2"/>
      <c r="J9" s="2">
        <v>1</v>
      </c>
      <c r="K9" s="2"/>
      <c r="L9" s="2"/>
      <c r="M9" s="2"/>
    </row>
    <row r="10" spans="1:13" ht="24.95" customHeight="1">
      <c r="A10" s="2">
        <v>8</v>
      </c>
      <c r="B10" s="7" t="s">
        <v>58</v>
      </c>
      <c r="C10" s="18" t="s">
        <v>124</v>
      </c>
      <c r="D10" s="2">
        <f t="shared" si="0"/>
        <v>5</v>
      </c>
      <c r="E10" s="2">
        <v>1</v>
      </c>
      <c r="F10" s="2">
        <v>1</v>
      </c>
      <c r="G10" s="2"/>
      <c r="H10" s="2"/>
      <c r="I10" s="2">
        <v>1</v>
      </c>
      <c r="J10" s="2"/>
      <c r="K10" s="2"/>
      <c r="L10" s="2"/>
      <c r="M10" s="2">
        <v>2</v>
      </c>
    </row>
    <row r="11" spans="1:13" ht="24.95" customHeight="1">
      <c r="A11" s="2">
        <v>9</v>
      </c>
      <c r="B11" s="7" t="s">
        <v>125</v>
      </c>
      <c r="C11" s="18" t="s">
        <v>126</v>
      </c>
      <c r="D11" s="2">
        <f t="shared" si="0"/>
        <v>5</v>
      </c>
      <c r="E11" s="2">
        <v>1</v>
      </c>
      <c r="F11" s="2"/>
      <c r="G11" s="2"/>
      <c r="H11" s="2"/>
      <c r="I11" s="2">
        <v>2</v>
      </c>
      <c r="J11" s="2"/>
      <c r="K11" s="2"/>
      <c r="L11" s="2"/>
      <c r="M11" s="2">
        <v>2</v>
      </c>
    </row>
    <row r="12" spans="1:13" ht="24.95" customHeight="1">
      <c r="A12" s="2">
        <v>10</v>
      </c>
      <c r="B12" s="7" t="s">
        <v>60</v>
      </c>
      <c r="C12" s="18" t="s">
        <v>127</v>
      </c>
      <c r="D12" s="2">
        <f t="shared" si="0"/>
        <v>14</v>
      </c>
      <c r="E12" s="2">
        <v>1</v>
      </c>
      <c r="F12" s="2"/>
      <c r="G12" s="2">
        <v>1</v>
      </c>
      <c r="H12" s="2"/>
      <c r="I12" s="2">
        <v>4</v>
      </c>
      <c r="J12" s="2">
        <v>3</v>
      </c>
      <c r="K12" s="2"/>
      <c r="L12" s="2">
        <v>2</v>
      </c>
      <c r="M12" s="2">
        <v>3</v>
      </c>
    </row>
    <row r="13" spans="1:13" ht="24.95" customHeight="1">
      <c r="A13" s="2">
        <v>11</v>
      </c>
      <c r="B13" s="7" t="s">
        <v>62</v>
      </c>
      <c r="C13" s="18" t="s">
        <v>128</v>
      </c>
      <c r="D13" s="2">
        <f t="shared" si="0"/>
        <v>9</v>
      </c>
      <c r="E13" s="2"/>
      <c r="F13" s="2">
        <v>1</v>
      </c>
      <c r="G13" s="2">
        <v>1</v>
      </c>
      <c r="H13" s="2"/>
      <c r="I13" s="2"/>
      <c r="J13" s="2">
        <v>2</v>
      </c>
      <c r="K13" s="2">
        <v>2</v>
      </c>
      <c r="L13" s="2">
        <v>3</v>
      </c>
      <c r="M13" s="2"/>
    </row>
    <row r="14" spans="1:13" ht="24.95" customHeight="1">
      <c r="A14" s="2">
        <v>12</v>
      </c>
      <c r="B14" s="7" t="s">
        <v>64</v>
      </c>
      <c r="C14" s="18" t="s">
        <v>129</v>
      </c>
      <c r="D14" s="2">
        <f t="shared" si="0"/>
        <v>8</v>
      </c>
      <c r="E14" s="2"/>
      <c r="F14" s="2"/>
      <c r="G14" s="2"/>
      <c r="H14" s="2"/>
      <c r="I14" s="2">
        <v>3</v>
      </c>
      <c r="J14" s="2">
        <v>1</v>
      </c>
      <c r="K14" s="2"/>
      <c r="L14" s="2"/>
      <c r="M14" s="2">
        <v>4</v>
      </c>
    </row>
    <row r="15" spans="1:13" ht="24.95" customHeight="1">
      <c r="A15" s="2">
        <v>13</v>
      </c>
      <c r="B15" s="7" t="s">
        <v>66</v>
      </c>
      <c r="C15" s="18" t="s">
        <v>130</v>
      </c>
      <c r="D15" s="2">
        <f t="shared" si="0"/>
        <v>3</v>
      </c>
      <c r="E15" s="2"/>
      <c r="F15" s="2"/>
      <c r="G15" s="2"/>
      <c r="H15" s="2"/>
      <c r="I15" s="2">
        <v>1</v>
      </c>
      <c r="J15" s="2"/>
      <c r="K15" s="2"/>
      <c r="L15" s="2"/>
      <c r="M15" s="2">
        <v>2</v>
      </c>
    </row>
    <row r="16" spans="1:13" ht="24.95" customHeight="1">
      <c r="A16" s="2">
        <v>14</v>
      </c>
      <c r="B16" s="7" t="s">
        <v>68</v>
      </c>
      <c r="C16" s="18" t="s">
        <v>131</v>
      </c>
      <c r="D16" s="2">
        <f t="shared" si="0"/>
        <v>1</v>
      </c>
      <c r="E16" s="2"/>
      <c r="F16" s="2"/>
      <c r="G16" s="2"/>
      <c r="H16" s="2"/>
      <c r="I16" s="2"/>
      <c r="J16" s="2"/>
      <c r="K16" s="2"/>
      <c r="L16" s="2">
        <v>1</v>
      </c>
      <c r="M16" s="2"/>
    </row>
    <row r="17" spans="1:13" ht="24.95" customHeight="1">
      <c r="A17" s="2">
        <v>15</v>
      </c>
      <c r="B17" s="7" t="s">
        <v>70</v>
      </c>
      <c r="C17" s="18" t="s">
        <v>132</v>
      </c>
      <c r="D17" s="2">
        <f t="shared" si="0"/>
        <v>1</v>
      </c>
      <c r="E17" s="2"/>
      <c r="F17" s="2"/>
      <c r="G17" s="2"/>
      <c r="H17" s="2"/>
      <c r="I17" s="2">
        <v>1</v>
      </c>
      <c r="J17" s="2"/>
      <c r="K17" s="2"/>
      <c r="L17" s="2"/>
      <c r="M17" s="2"/>
    </row>
    <row r="18" spans="1:13" ht="24.95" customHeight="1">
      <c r="A18" s="2">
        <v>16</v>
      </c>
      <c r="B18" s="7" t="s">
        <v>72</v>
      </c>
      <c r="C18" s="18" t="s">
        <v>133</v>
      </c>
      <c r="D18" s="2">
        <f t="shared" si="0"/>
        <v>1</v>
      </c>
      <c r="E18" s="2"/>
      <c r="F18" s="2"/>
      <c r="G18" s="2"/>
      <c r="H18" s="2"/>
      <c r="I18" s="2">
        <v>1</v>
      </c>
      <c r="J18" s="2"/>
      <c r="K18" s="2"/>
      <c r="L18" s="2"/>
      <c r="M18" s="2"/>
    </row>
    <row r="19" spans="1:13" ht="24.95" customHeight="1">
      <c r="A19" s="2">
        <v>17</v>
      </c>
      <c r="B19" s="7" t="s">
        <v>74</v>
      </c>
      <c r="C19" s="18" t="s">
        <v>134</v>
      </c>
      <c r="D19" s="2">
        <f t="shared" si="0"/>
        <v>1</v>
      </c>
      <c r="E19" s="2"/>
      <c r="F19" s="2"/>
      <c r="G19" s="2"/>
      <c r="H19" s="2"/>
      <c r="I19" s="2"/>
      <c r="J19" s="2"/>
      <c r="K19" s="2"/>
      <c r="L19" s="2"/>
      <c r="M19" s="2">
        <v>1</v>
      </c>
    </row>
    <row r="20" spans="1:13" ht="24.95" customHeight="1">
      <c r="A20" s="2">
        <v>18</v>
      </c>
      <c r="B20" s="7" t="s">
        <v>76</v>
      </c>
      <c r="C20" s="18" t="s">
        <v>135</v>
      </c>
      <c r="D20" s="2">
        <f t="shared" si="0"/>
        <v>1</v>
      </c>
      <c r="E20" s="2"/>
      <c r="F20" s="2"/>
      <c r="G20" s="2"/>
      <c r="H20" s="2"/>
      <c r="I20" s="2">
        <v>1</v>
      </c>
      <c r="J20" s="2"/>
      <c r="K20" s="2"/>
      <c r="L20" s="2"/>
      <c r="M20" s="2"/>
    </row>
    <row r="21" spans="1:13" ht="24.95" customHeight="1">
      <c r="A21" s="2">
        <v>19</v>
      </c>
      <c r="B21" s="7" t="s">
        <v>82</v>
      </c>
      <c r="C21" s="18" t="s">
        <v>136</v>
      </c>
      <c r="D21" s="2">
        <f t="shared" si="0"/>
        <v>1</v>
      </c>
      <c r="E21" s="2"/>
      <c r="F21" s="2"/>
      <c r="G21" s="2"/>
      <c r="H21" s="2"/>
      <c r="I21" s="2">
        <v>1</v>
      </c>
      <c r="J21" s="2"/>
      <c r="K21" s="2"/>
      <c r="L21" s="2"/>
      <c r="M21" s="2"/>
    </row>
    <row r="22" spans="1:13" ht="24.95" customHeight="1">
      <c r="A22" s="2">
        <v>20</v>
      </c>
      <c r="B22" s="7" t="s">
        <v>84</v>
      </c>
      <c r="C22" s="18" t="s">
        <v>137</v>
      </c>
      <c r="D22" s="2">
        <v>1</v>
      </c>
      <c r="E22" s="2"/>
      <c r="F22" s="2"/>
      <c r="G22" s="2"/>
      <c r="H22" s="2"/>
      <c r="I22" s="2"/>
      <c r="J22" s="2"/>
      <c r="K22" s="2"/>
      <c r="L22" s="2"/>
      <c r="M22" s="2">
        <v>1</v>
      </c>
    </row>
    <row r="23" spans="1:13" ht="24.95" customHeight="1">
      <c r="A23" s="2">
        <v>21</v>
      </c>
      <c r="B23" s="7" t="s">
        <v>86</v>
      </c>
      <c r="C23" s="18" t="s">
        <v>138</v>
      </c>
      <c r="D23" s="2">
        <v>1</v>
      </c>
      <c r="E23" s="2"/>
      <c r="F23" s="2"/>
      <c r="G23" s="2"/>
      <c r="H23" s="2"/>
      <c r="I23" s="2"/>
      <c r="J23" s="2"/>
      <c r="K23" s="2">
        <v>1</v>
      </c>
      <c r="L23" s="2"/>
      <c r="M23" s="2"/>
    </row>
    <row r="24" spans="1:13" ht="24.95" customHeight="1">
      <c r="A24" s="2">
        <v>22</v>
      </c>
      <c r="B24" s="7" t="s">
        <v>88</v>
      </c>
      <c r="C24" s="18" t="s">
        <v>139</v>
      </c>
      <c r="D24" s="2">
        <v>1</v>
      </c>
      <c r="E24" s="2"/>
      <c r="F24" s="2"/>
      <c r="G24" s="2"/>
      <c r="H24" s="2"/>
      <c r="I24" s="2"/>
      <c r="J24" s="2"/>
      <c r="K24" s="2"/>
      <c r="L24" s="2">
        <v>1</v>
      </c>
      <c r="M24" s="2"/>
    </row>
    <row r="25" spans="1:13" ht="24.95" customHeight="1">
      <c r="A25" s="2">
        <v>23</v>
      </c>
      <c r="B25" s="7" t="s">
        <v>90</v>
      </c>
      <c r="C25" s="18" t="s">
        <v>140</v>
      </c>
      <c r="D25" s="2">
        <f aca="true" t="shared" si="1" ref="D25:D45">SUM(E25:M25)</f>
        <v>1</v>
      </c>
      <c r="E25" s="2"/>
      <c r="F25" s="2"/>
      <c r="G25" s="2"/>
      <c r="H25" s="2"/>
      <c r="I25" s="2">
        <v>1</v>
      </c>
      <c r="J25" s="2"/>
      <c r="K25" s="2"/>
      <c r="L25" s="2"/>
      <c r="M25" s="2"/>
    </row>
    <row r="26" spans="1:13" ht="24.95" customHeight="1">
      <c r="A26" s="2">
        <v>24</v>
      </c>
      <c r="B26" s="7" t="s">
        <v>141</v>
      </c>
      <c r="C26" s="18" t="s">
        <v>142</v>
      </c>
      <c r="D26" s="2">
        <f t="shared" si="1"/>
        <v>1</v>
      </c>
      <c r="E26" s="2"/>
      <c r="F26" s="2"/>
      <c r="G26" s="2"/>
      <c r="H26" s="2"/>
      <c r="I26" s="2"/>
      <c r="J26" s="2"/>
      <c r="K26" s="2"/>
      <c r="L26" s="2"/>
      <c r="M26" s="2">
        <v>1</v>
      </c>
    </row>
    <row r="27" spans="1:13" ht="24.95" customHeight="1">
      <c r="A27" s="2">
        <v>25</v>
      </c>
      <c r="B27" s="7" t="s">
        <v>92</v>
      </c>
      <c r="C27" s="18" t="s">
        <v>143</v>
      </c>
      <c r="D27" s="2">
        <f t="shared" si="1"/>
        <v>1</v>
      </c>
      <c r="E27" s="2"/>
      <c r="F27" s="2"/>
      <c r="G27" s="2"/>
      <c r="H27" s="2"/>
      <c r="I27" s="2">
        <v>1</v>
      </c>
      <c r="J27" s="2"/>
      <c r="K27" s="2"/>
      <c r="L27" s="2"/>
      <c r="M27" s="2"/>
    </row>
    <row r="28" spans="1:13" ht="24.95" customHeight="1">
      <c r="A28" s="2">
        <v>26</v>
      </c>
      <c r="B28" s="7" t="s">
        <v>94</v>
      </c>
      <c r="C28" s="18" t="s">
        <v>144</v>
      </c>
      <c r="D28" s="2">
        <f t="shared" si="1"/>
        <v>1</v>
      </c>
      <c r="E28" s="2"/>
      <c r="F28" s="2"/>
      <c r="G28" s="2"/>
      <c r="H28" s="2"/>
      <c r="I28" s="2"/>
      <c r="J28" s="2"/>
      <c r="K28" s="2"/>
      <c r="L28" s="2"/>
      <c r="M28" s="2">
        <v>1</v>
      </c>
    </row>
    <row r="29" spans="1:13" ht="24.95" customHeight="1">
      <c r="A29" s="2">
        <v>27</v>
      </c>
      <c r="B29" s="7" t="s">
        <v>145</v>
      </c>
      <c r="C29" s="18" t="s">
        <v>146</v>
      </c>
      <c r="D29" s="2">
        <f t="shared" si="1"/>
        <v>2</v>
      </c>
      <c r="E29" s="2"/>
      <c r="F29" s="2"/>
      <c r="G29" s="2"/>
      <c r="H29" s="2"/>
      <c r="I29" s="2">
        <v>1</v>
      </c>
      <c r="J29" s="2"/>
      <c r="K29" s="2"/>
      <c r="L29" s="2"/>
      <c r="M29" s="2">
        <v>1</v>
      </c>
    </row>
    <row r="30" spans="1:13" ht="24.95" customHeight="1">
      <c r="A30" s="2">
        <v>28</v>
      </c>
      <c r="B30" s="7" t="s">
        <v>147</v>
      </c>
      <c r="C30" s="18" t="s">
        <v>148</v>
      </c>
      <c r="D30" s="2">
        <f t="shared" si="1"/>
        <v>6</v>
      </c>
      <c r="E30" s="2">
        <v>2</v>
      </c>
      <c r="F30" s="2">
        <v>1</v>
      </c>
      <c r="G30" s="2"/>
      <c r="H30" s="2"/>
      <c r="I30" s="2"/>
      <c r="J30" s="2"/>
      <c r="K30" s="2"/>
      <c r="L30" s="2"/>
      <c r="M30" s="2">
        <v>3</v>
      </c>
    </row>
    <row r="31" spans="1:13" ht="24.95" customHeight="1">
      <c r="A31" s="2">
        <v>29</v>
      </c>
      <c r="B31" s="7" t="s">
        <v>149</v>
      </c>
      <c r="C31" s="18" t="s">
        <v>150</v>
      </c>
      <c r="D31" s="2">
        <f t="shared" si="1"/>
        <v>6</v>
      </c>
      <c r="E31" s="2">
        <v>1</v>
      </c>
      <c r="F31" s="2"/>
      <c r="G31" s="2">
        <v>1</v>
      </c>
      <c r="H31" s="2"/>
      <c r="I31" s="2"/>
      <c r="J31" s="2"/>
      <c r="K31" s="2">
        <v>1</v>
      </c>
      <c r="L31" s="2">
        <v>1</v>
      </c>
      <c r="M31" s="2">
        <v>2</v>
      </c>
    </row>
    <row r="32" spans="1:13" ht="24.95" customHeight="1">
      <c r="A32" s="2">
        <v>30</v>
      </c>
      <c r="B32" s="7" t="s">
        <v>151</v>
      </c>
      <c r="C32" s="18" t="s">
        <v>152</v>
      </c>
      <c r="D32" s="2">
        <f t="shared" si="1"/>
        <v>1</v>
      </c>
      <c r="E32" s="2">
        <v>1</v>
      </c>
      <c r="F32" s="2"/>
      <c r="G32" s="2"/>
      <c r="H32" s="2"/>
      <c r="I32" s="2"/>
      <c r="J32" s="2"/>
      <c r="K32" s="2"/>
      <c r="L32" s="2"/>
      <c r="M32" s="2"/>
    </row>
    <row r="33" spans="1:13" ht="24.95" customHeight="1">
      <c r="A33" s="2">
        <v>31</v>
      </c>
      <c r="B33" s="7" t="s">
        <v>153</v>
      </c>
      <c r="C33" s="18" t="s">
        <v>154</v>
      </c>
      <c r="D33" s="2">
        <f t="shared" si="1"/>
        <v>3</v>
      </c>
      <c r="E33" s="2">
        <v>1</v>
      </c>
      <c r="F33" s="2"/>
      <c r="G33" s="2">
        <v>1</v>
      </c>
      <c r="H33" s="2"/>
      <c r="I33" s="2"/>
      <c r="J33" s="2"/>
      <c r="K33" s="2"/>
      <c r="L33" s="2"/>
      <c r="M33" s="2">
        <v>1</v>
      </c>
    </row>
    <row r="34" spans="1:13" ht="24.95" customHeight="1">
      <c r="A34" s="2">
        <v>32</v>
      </c>
      <c r="B34" s="7" t="s">
        <v>155</v>
      </c>
      <c r="C34" s="18" t="s">
        <v>156</v>
      </c>
      <c r="D34" s="2">
        <f t="shared" si="1"/>
        <v>4</v>
      </c>
      <c r="E34" s="2">
        <v>1</v>
      </c>
      <c r="F34" s="2"/>
      <c r="G34" s="2">
        <v>1</v>
      </c>
      <c r="H34" s="2"/>
      <c r="I34" s="2"/>
      <c r="J34" s="2"/>
      <c r="K34" s="2"/>
      <c r="L34" s="2"/>
      <c r="M34" s="2">
        <v>2</v>
      </c>
    </row>
    <row r="35" spans="1:13" ht="24.95" customHeight="1">
      <c r="A35" s="2">
        <v>33</v>
      </c>
      <c r="B35" s="7" t="s">
        <v>157</v>
      </c>
      <c r="C35" s="18" t="s">
        <v>158</v>
      </c>
      <c r="D35" s="2">
        <f t="shared" si="1"/>
        <v>1</v>
      </c>
      <c r="E35" s="2">
        <v>1</v>
      </c>
      <c r="F35" s="2"/>
      <c r="G35" s="2"/>
      <c r="H35" s="2"/>
      <c r="I35" s="2"/>
      <c r="J35" s="2"/>
      <c r="K35" s="2"/>
      <c r="L35" s="2"/>
      <c r="M35" s="2"/>
    </row>
    <row r="36" spans="1:13" ht="24.95" customHeight="1">
      <c r="A36" s="2">
        <v>34</v>
      </c>
      <c r="B36" s="7" t="s">
        <v>159</v>
      </c>
      <c r="C36" s="18" t="s">
        <v>160</v>
      </c>
      <c r="D36" s="2">
        <f t="shared" si="1"/>
        <v>3</v>
      </c>
      <c r="E36" s="2"/>
      <c r="F36" s="2"/>
      <c r="G36" s="2">
        <v>1</v>
      </c>
      <c r="H36" s="2"/>
      <c r="I36" s="2">
        <v>1</v>
      </c>
      <c r="J36" s="2"/>
      <c r="K36" s="2"/>
      <c r="L36" s="2"/>
      <c r="M36" s="2">
        <v>1</v>
      </c>
    </row>
    <row r="37" spans="1:13" ht="24.95" customHeight="1">
      <c r="A37" s="2">
        <v>35</v>
      </c>
      <c r="B37" s="7" t="s">
        <v>161</v>
      </c>
      <c r="C37" s="18" t="s">
        <v>162</v>
      </c>
      <c r="D37" s="2">
        <f t="shared" si="1"/>
        <v>1</v>
      </c>
      <c r="E37" s="2">
        <v>1</v>
      </c>
      <c r="F37" s="2"/>
      <c r="G37" s="2"/>
      <c r="H37" s="2"/>
      <c r="I37" s="2"/>
      <c r="J37" s="2"/>
      <c r="K37" s="2"/>
      <c r="L37" s="2"/>
      <c r="M37" s="2"/>
    </row>
    <row r="38" spans="1:13" ht="24.95" customHeight="1">
      <c r="A38" s="2">
        <v>36</v>
      </c>
      <c r="B38" s="7" t="s">
        <v>163</v>
      </c>
      <c r="C38" s="18" t="s">
        <v>164</v>
      </c>
      <c r="D38" s="2">
        <f t="shared" si="1"/>
        <v>2</v>
      </c>
      <c r="E38" s="2"/>
      <c r="F38" s="2"/>
      <c r="G38" s="2">
        <v>1</v>
      </c>
      <c r="H38" s="2"/>
      <c r="I38" s="2">
        <v>1</v>
      </c>
      <c r="J38" s="2"/>
      <c r="K38" s="2"/>
      <c r="L38" s="2"/>
      <c r="M38" s="2"/>
    </row>
    <row r="39" spans="1:13" ht="24.95" customHeight="1">
      <c r="A39" s="2">
        <v>37</v>
      </c>
      <c r="B39" s="7" t="s">
        <v>165</v>
      </c>
      <c r="C39" s="18" t="s">
        <v>166</v>
      </c>
      <c r="D39" s="2">
        <f t="shared" si="1"/>
        <v>8</v>
      </c>
      <c r="E39" s="2">
        <v>2</v>
      </c>
      <c r="F39" s="2"/>
      <c r="G39" s="2">
        <v>1</v>
      </c>
      <c r="H39" s="2"/>
      <c r="I39" s="2">
        <v>1</v>
      </c>
      <c r="J39" s="2"/>
      <c r="K39" s="2">
        <v>2</v>
      </c>
      <c r="L39" s="2"/>
      <c r="M39" s="2">
        <v>2</v>
      </c>
    </row>
    <row r="40" spans="1:13" ht="24.95" customHeight="1">
      <c r="A40" s="2">
        <v>38</v>
      </c>
      <c r="B40" s="7" t="s">
        <v>167</v>
      </c>
      <c r="C40" s="18" t="s">
        <v>168</v>
      </c>
      <c r="D40" s="2">
        <f t="shared" si="1"/>
        <v>5</v>
      </c>
      <c r="E40" s="2">
        <v>1</v>
      </c>
      <c r="F40" s="2"/>
      <c r="G40" s="2"/>
      <c r="H40" s="2"/>
      <c r="I40" s="2">
        <v>2</v>
      </c>
      <c r="J40" s="2"/>
      <c r="K40" s="2"/>
      <c r="L40" s="2"/>
      <c r="M40" s="2">
        <v>2</v>
      </c>
    </row>
    <row r="41" spans="1:13" ht="24.95" customHeight="1">
      <c r="A41" s="2">
        <v>39</v>
      </c>
      <c r="B41" s="7" t="s">
        <v>169</v>
      </c>
      <c r="C41" s="18" t="s">
        <v>170</v>
      </c>
      <c r="D41" s="2">
        <f t="shared" si="1"/>
        <v>9</v>
      </c>
      <c r="E41" s="2">
        <v>2</v>
      </c>
      <c r="F41" s="2"/>
      <c r="G41" s="2">
        <v>1</v>
      </c>
      <c r="H41" s="2"/>
      <c r="I41" s="2">
        <v>1</v>
      </c>
      <c r="J41" s="2"/>
      <c r="K41" s="2">
        <v>2</v>
      </c>
      <c r="L41" s="2"/>
      <c r="M41" s="2">
        <v>3</v>
      </c>
    </row>
    <row r="42" spans="1:13" ht="24.95" customHeight="1">
      <c r="A42" s="2">
        <v>40</v>
      </c>
      <c r="B42" s="7" t="s">
        <v>171</v>
      </c>
      <c r="C42" s="18" t="s">
        <v>172</v>
      </c>
      <c r="D42" s="2">
        <f t="shared" si="1"/>
        <v>1</v>
      </c>
      <c r="E42" s="2"/>
      <c r="F42" s="2"/>
      <c r="G42" s="2"/>
      <c r="H42" s="2"/>
      <c r="I42" s="2"/>
      <c r="J42" s="2"/>
      <c r="K42" s="2">
        <v>1</v>
      </c>
      <c r="L42" s="2"/>
      <c r="M42" s="2"/>
    </row>
    <row r="43" spans="1:13" ht="24.95" customHeight="1">
      <c r="A43" s="2">
        <v>41</v>
      </c>
      <c r="B43" s="7" t="s">
        <v>173</v>
      </c>
      <c r="C43" s="18" t="s">
        <v>174</v>
      </c>
      <c r="D43" s="2">
        <f t="shared" si="1"/>
        <v>8</v>
      </c>
      <c r="E43" s="2">
        <v>1</v>
      </c>
      <c r="F43" s="2"/>
      <c r="G43" s="2">
        <v>1</v>
      </c>
      <c r="H43" s="2">
        <v>1</v>
      </c>
      <c r="I43" s="2">
        <v>2</v>
      </c>
      <c r="J43" s="2"/>
      <c r="K43" s="2"/>
      <c r="L43" s="2"/>
      <c r="M43" s="2">
        <v>3</v>
      </c>
    </row>
    <row r="44" spans="1:13" ht="24.95" customHeight="1">
      <c r="A44" s="2">
        <v>42</v>
      </c>
      <c r="B44" s="7" t="s">
        <v>175</v>
      </c>
      <c r="C44" s="18" t="s">
        <v>176</v>
      </c>
      <c r="D44" s="2">
        <f t="shared" si="1"/>
        <v>4</v>
      </c>
      <c r="E44" s="2">
        <v>1</v>
      </c>
      <c r="F44" s="2"/>
      <c r="G44" s="2">
        <v>1</v>
      </c>
      <c r="H44" s="2"/>
      <c r="I44" s="2">
        <v>1</v>
      </c>
      <c r="J44" s="2"/>
      <c r="K44" s="2"/>
      <c r="L44" s="2"/>
      <c r="M44" s="2">
        <v>1</v>
      </c>
    </row>
    <row r="45" spans="1:13" ht="24.95" customHeight="1">
      <c r="A45" s="2">
        <v>43</v>
      </c>
      <c r="B45" s="7" t="s">
        <v>177</v>
      </c>
      <c r="C45" s="18" t="s">
        <v>178</v>
      </c>
      <c r="D45" s="2">
        <f t="shared" si="1"/>
        <v>2</v>
      </c>
      <c r="E45" s="2"/>
      <c r="F45" s="2"/>
      <c r="G45" s="2">
        <v>1</v>
      </c>
      <c r="H45" s="2"/>
      <c r="I45" s="2">
        <v>1</v>
      </c>
      <c r="J45" s="2"/>
      <c r="K45" s="2"/>
      <c r="L45" s="2"/>
      <c r="M45" s="2"/>
    </row>
    <row r="46" spans="1:13" ht="24.95" customHeight="1">
      <c r="A46" s="19"/>
      <c r="B46" s="19" t="s">
        <v>4</v>
      </c>
      <c r="C46" s="20"/>
      <c r="D46" s="20">
        <f>SUM(D3:D45)</f>
        <v>171</v>
      </c>
      <c r="E46" s="20">
        <f aca="true" t="shared" si="2" ref="E46:M46">SUM(E3:E45)</f>
        <v>27</v>
      </c>
      <c r="F46" s="20">
        <f t="shared" si="2"/>
        <v>5</v>
      </c>
      <c r="G46" s="20">
        <f t="shared" si="2"/>
        <v>16</v>
      </c>
      <c r="H46" s="20">
        <f t="shared" si="2"/>
        <v>1</v>
      </c>
      <c r="I46" s="20">
        <f t="shared" si="2"/>
        <v>40</v>
      </c>
      <c r="J46" s="20">
        <f t="shared" si="2"/>
        <v>11</v>
      </c>
      <c r="K46" s="20">
        <f t="shared" si="2"/>
        <v>12</v>
      </c>
      <c r="L46" s="20">
        <f t="shared" si="2"/>
        <v>13</v>
      </c>
      <c r="M46" s="20">
        <f t="shared" si="2"/>
        <v>46</v>
      </c>
    </row>
  </sheetData>
  <mergeCells count="1">
    <mergeCell ref="A1:M1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SheetLayoutView="100" workbookViewId="0" topLeftCell="A6">
      <selection activeCell="F6" sqref="F1:G1048576"/>
    </sheetView>
  </sheetViews>
  <sheetFormatPr defaultColWidth="9.00390625" defaultRowHeight="15"/>
  <cols>
    <col min="1" max="1" width="9.00390625" style="1" customWidth="1"/>
    <col min="2" max="2" width="34.421875" style="1" customWidth="1"/>
    <col min="3" max="3" width="22.8515625" style="1" customWidth="1"/>
    <col min="4" max="4" width="15.421875" style="1" customWidth="1"/>
    <col min="5" max="5" width="55.140625" style="1" customWidth="1"/>
    <col min="6" max="16384" width="9.00390625" style="1" customWidth="1"/>
  </cols>
  <sheetData>
    <row r="1" spans="1:5" ht="24" customHeight="1">
      <c r="A1" s="35" t="s">
        <v>179</v>
      </c>
      <c r="B1" s="35"/>
      <c r="C1" s="35"/>
      <c r="D1" s="35"/>
      <c r="E1" s="35"/>
    </row>
    <row r="2" spans="1:5" ht="23.1" customHeight="1">
      <c r="A2" s="23" t="s">
        <v>1</v>
      </c>
      <c r="B2" s="23" t="s">
        <v>107</v>
      </c>
      <c r="C2" s="23" t="s">
        <v>3</v>
      </c>
      <c r="D2" s="24" t="s">
        <v>4</v>
      </c>
      <c r="E2" s="23" t="s">
        <v>180</v>
      </c>
    </row>
    <row r="3" spans="1:5" ht="23.1" customHeight="1">
      <c r="A3" s="25">
        <v>1</v>
      </c>
      <c r="B3" s="26" t="s">
        <v>45</v>
      </c>
      <c r="C3" s="26" t="s">
        <v>181</v>
      </c>
      <c r="D3" s="27">
        <v>3</v>
      </c>
      <c r="E3" s="27">
        <v>3</v>
      </c>
    </row>
    <row r="4" spans="1:5" ht="23.1" customHeight="1">
      <c r="A4" s="25">
        <v>2</v>
      </c>
      <c r="B4" s="26" t="s">
        <v>47</v>
      </c>
      <c r="C4" s="26" t="s">
        <v>182</v>
      </c>
      <c r="D4" s="26">
        <v>1</v>
      </c>
      <c r="E4" s="26">
        <v>1</v>
      </c>
    </row>
    <row r="5" spans="1:5" ht="23.1" customHeight="1">
      <c r="A5" s="25">
        <v>3</v>
      </c>
      <c r="B5" s="26" t="s">
        <v>50</v>
      </c>
      <c r="C5" s="26" t="s">
        <v>183</v>
      </c>
      <c r="D5" s="27">
        <v>1</v>
      </c>
      <c r="E5" s="27">
        <v>1</v>
      </c>
    </row>
    <row r="6" spans="1:5" ht="23.1" customHeight="1">
      <c r="A6" s="25">
        <v>4</v>
      </c>
      <c r="B6" s="26" t="s">
        <v>52</v>
      </c>
      <c r="C6" s="26" t="s">
        <v>184</v>
      </c>
      <c r="D6" s="28">
        <v>2</v>
      </c>
      <c r="E6" s="28">
        <v>2</v>
      </c>
    </row>
    <row r="7" spans="1:5" ht="23.1" customHeight="1">
      <c r="A7" s="25">
        <v>5</v>
      </c>
      <c r="B7" s="26" t="s">
        <v>60</v>
      </c>
      <c r="C7" s="26" t="s">
        <v>185</v>
      </c>
      <c r="D7" s="27">
        <v>3</v>
      </c>
      <c r="E7" s="27">
        <v>3</v>
      </c>
    </row>
    <row r="8" spans="1:5" ht="23.1" customHeight="1">
      <c r="A8" s="25">
        <v>6</v>
      </c>
      <c r="B8" s="26" t="s">
        <v>62</v>
      </c>
      <c r="C8" s="26" t="s">
        <v>186</v>
      </c>
      <c r="D8" s="27">
        <v>2</v>
      </c>
      <c r="E8" s="27">
        <v>2</v>
      </c>
    </row>
    <row r="9" spans="1:5" ht="23.1" customHeight="1">
      <c r="A9" s="25">
        <v>7</v>
      </c>
      <c r="B9" s="26" t="s">
        <v>64</v>
      </c>
      <c r="C9" s="26" t="s">
        <v>187</v>
      </c>
      <c r="D9" s="28">
        <v>2</v>
      </c>
      <c r="E9" s="28">
        <v>2</v>
      </c>
    </row>
    <row r="10" spans="1:5" ht="23.1" customHeight="1">
      <c r="A10" s="25">
        <v>8</v>
      </c>
      <c r="B10" s="26" t="s">
        <v>188</v>
      </c>
      <c r="C10" s="26" t="s">
        <v>189</v>
      </c>
      <c r="D10" s="27">
        <v>1</v>
      </c>
      <c r="E10" s="27">
        <v>1</v>
      </c>
    </row>
    <row r="11" spans="1:5" ht="23.1" customHeight="1">
      <c r="A11" s="25">
        <v>9</v>
      </c>
      <c r="B11" s="26" t="s">
        <v>145</v>
      </c>
      <c r="C11" s="26" t="s">
        <v>190</v>
      </c>
      <c r="D11" s="26">
        <v>1</v>
      </c>
      <c r="E11" s="26">
        <v>1</v>
      </c>
    </row>
    <row r="12" spans="1:5" ht="23.1" customHeight="1">
      <c r="A12" s="25">
        <v>10</v>
      </c>
      <c r="B12" s="26" t="s">
        <v>147</v>
      </c>
      <c r="C12" s="26" t="s">
        <v>191</v>
      </c>
      <c r="D12" s="27">
        <v>1</v>
      </c>
      <c r="E12" s="27">
        <v>1</v>
      </c>
    </row>
    <row r="13" spans="1:5" ht="23.1" customHeight="1">
      <c r="A13" s="25">
        <v>11</v>
      </c>
      <c r="B13" s="26" t="s">
        <v>149</v>
      </c>
      <c r="C13" s="26" t="s">
        <v>192</v>
      </c>
      <c r="D13" s="26">
        <v>1</v>
      </c>
      <c r="E13" s="26">
        <v>1</v>
      </c>
    </row>
    <row r="14" spans="1:5" ht="23.1" customHeight="1">
      <c r="A14" s="25">
        <v>12</v>
      </c>
      <c r="B14" s="26" t="s">
        <v>193</v>
      </c>
      <c r="C14" s="26" t="s">
        <v>194</v>
      </c>
      <c r="D14" s="26">
        <v>1</v>
      </c>
      <c r="E14" s="29">
        <v>1</v>
      </c>
    </row>
    <row r="15" spans="1:5" ht="23.1" customHeight="1">
      <c r="A15" s="25">
        <v>13</v>
      </c>
      <c r="B15" s="26" t="s">
        <v>165</v>
      </c>
      <c r="C15" s="26" t="s">
        <v>195</v>
      </c>
      <c r="D15" s="27">
        <v>2</v>
      </c>
      <c r="E15" s="27">
        <v>2</v>
      </c>
    </row>
    <row r="16" spans="1:5" ht="23.1" customHeight="1">
      <c r="A16" s="25">
        <v>14</v>
      </c>
      <c r="B16" s="26" t="s">
        <v>167</v>
      </c>
      <c r="C16" s="26" t="s">
        <v>196</v>
      </c>
      <c r="D16" s="26">
        <v>1</v>
      </c>
      <c r="E16" s="26">
        <v>1</v>
      </c>
    </row>
    <row r="17" spans="1:5" ht="23.1" customHeight="1">
      <c r="A17" s="25">
        <v>15</v>
      </c>
      <c r="B17" s="26" t="s">
        <v>169</v>
      </c>
      <c r="C17" s="26" t="s">
        <v>197</v>
      </c>
      <c r="D17" s="27">
        <v>2</v>
      </c>
      <c r="E17" s="27">
        <v>2</v>
      </c>
    </row>
    <row r="18" spans="1:5" ht="23.1" customHeight="1">
      <c r="A18" s="25">
        <v>16</v>
      </c>
      <c r="B18" s="26" t="s">
        <v>171</v>
      </c>
      <c r="C18" s="26" t="s">
        <v>198</v>
      </c>
      <c r="D18" s="26">
        <v>1</v>
      </c>
      <c r="E18" s="26">
        <v>1</v>
      </c>
    </row>
    <row r="19" spans="1:5" ht="23.1" customHeight="1">
      <c r="A19" s="25">
        <v>17</v>
      </c>
      <c r="B19" s="26" t="s">
        <v>175</v>
      </c>
      <c r="C19" s="26" t="s">
        <v>199</v>
      </c>
      <c r="D19" s="27">
        <v>2</v>
      </c>
      <c r="E19" s="27">
        <v>2</v>
      </c>
    </row>
    <row r="20" spans="1:5" ht="23.1" customHeight="1">
      <c r="A20" s="30">
        <v>18</v>
      </c>
      <c r="B20" s="31" t="s">
        <v>177</v>
      </c>
      <c r="C20" s="31" t="s">
        <v>200</v>
      </c>
      <c r="D20" s="32">
        <v>2</v>
      </c>
      <c r="E20" s="32">
        <v>2</v>
      </c>
    </row>
    <row r="21" spans="1:5" ht="23.1" customHeight="1">
      <c r="A21" s="25">
        <v>19</v>
      </c>
      <c r="B21" s="26" t="s">
        <v>201</v>
      </c>
      <c r="C21" s="26" t="s">
        <v>202</v>
      </c>
      <c r="D21" s="26">
        <v>1</v>
      </c>
      <c r="E21" s="26">
        <v>1</v>
      </c>
    </row>
    <row r="22" spans="1:5" ht="23.1" customHeight="1">
      <c r="A22" s="25">
        <v>20</v>
      </c>
      <c r="B22" s="26" t="s">
        <v>203</v>
      </c>
      <c r="C22" s="26" t="s">
        <v>204</v>
      </c>
      <c r="D22" s="26">
        <v>1</v>
      </c>
      <c r="E22" s="26">
        <v>1</v>
      </c>
    </row>
    <row r="23" spans="1:5" ht="23.1" customHeight="1">
      <c r="A23" s="33"/>
      <c r="B23" s="33" t="s">
        <v>4</v>
      </c>
      <c r="C23" s="33"/>
      <c r="D23" s="33">
        <f>SUM(D3:D22)</f>
        <v>31</v>
      </c>
      <c r="E23" s="33">
        <f>SUM(E3:E22)</f>
        <v>31</v>
      </c>
    </row>
  </sheetData>
  <mergeCells count="1">
    <mergeCell ref="A1:E1"/>
  </mergeCells>
  <printOptions/>
  <pageMargins left="0.7480314960629921" right="0.7480314960629921" top="0.4330708661417323" bottom="0.3937007874015748" header="0.5118110236220472" footer="0.3937007874015748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2023-05-30T09:14:12Z</cp:lastPrinted>
  <dcterms:created xsi:type="dcterms:W3CDTF">2023-05-08T01:32:00Z</dcterms:created>
  <dcterms:modified xsi:type="dcterms:W3CDTF">2023-06-06T03:50:41Z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8D1117EAE66141308725AD55E0D55C8A_13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