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中学" sheetId="1" r:id="rId1"/>
  </sheets>
  <definedNames/>
  <calcPr fullCalcOnLoad="1"/>
</workbook>
</file>

<file path=xl/sharedStrings.xml><?xml version="1.0" encoding="utf-8"?>
<sst xmlns="http://schemas.openxmlformats.org/spreadsheetml/2006/main" count="315" uniqueCount="68">
  <si>
    <t>附件：</t>
  </si>
  <si>
    <t>肇庆市端州区教育局赴高校面向2024年应届毕业生公开招聘中学教师岗位表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</si>
  <si>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</si>
  <si>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</si>
  <si>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</si>
  <si>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</si>
  <si>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</si>
  <si>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</si>
  <si>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</si>
  <si>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</si>
  <si>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</si>
  <si>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</si>
  <si>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</si>
  <si>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</si>
  <si>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</si>
  <si>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</si>
  <si>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</t>
  </si>
  <si>
    <t>专业技术岗位</t>
  </si>
  <si>
    <t>高中数学教师</t>
  </si>
  <si>
    <t>2024年应届毕业生</t>
  </si>
  <si>
    <t>A040102课程与教学论、A040113学科教学硕士（专业硕士）、A0701数学</t>
  </si>
  <si>
    <r>
      <t>B0701数学类</t>
    </r>
    <r>
      <rPr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B0711统计学类</t>
    </r>
  </si>
  <si>
    <t>本科以上</t>
  </si>
  <si>
    <t>学士以上</t>
  </si>
  <si>
    <t>高中地理教师</t>
  </si>
  <si>
    <t>A040102课程与教学论、A040113学科教学硕士（专业硕士）、A0705地理学</t>
  </si>
  <si>
    <t>B0705地理科学类</t>
  </si>
  <si>
    <t>高中化学教师</t>
  </si>
  <si>
    <t>A040102课程与教学论、A040113学科教学硕士（专业硕士）、A0703化学</t>
  </si>
  <si>
    <t>B0703化学类</t>
  </si>
  <si>
    <t>初中语文教师</t>
  </si>
  <si>
    <t>A040102课程与教学论、A040113学科教学硕士（专业硕士）、A0501中国语言文学</t>
  </si>
  <si>
    <t>B0501中国语言文学类</t>
  </si>
  <si>
    <t>初中数学教师</t>
  </si>
  <si>
    <t>初中英语教师</t>
  </si>
  <si>
    <t>A040102课程与教学论、A040113学科教学硕士（专业硕士）、A050212英语笔译硕士（专业硕士）、A050213英语口译硕士（专业硕士）</t>
  </si>
  <si>
    <t>B050201英语</t>
  </si>
  <si>
    <t>初中生物教师</t>
  </si>
  <si>
    <t>A040102课程与教学论、A040113学科教学硕士（专业硕士）、A0710生物学</t>
  </si>
  <si>
    <t>B0710生物科学类</t>
  </si>
  <si>
    <t>初中道德与法治教师</t>
  </si>
  <si>
    <t>A040102课程与教学论、A040113学科教学硕士（专业硕士）、A0101哲学、A0302政治学、A0305马克思主义理论</t>
  </si>
  <si>
    <t>B0101哲学类、B0302政治学类、B0305马克思主义理论类</t>
  </si>
  <si>
    <t>初中历史教师</t>
  </si>
  <si>
    <t>A040102课程与教学论、A040113学科教学硕士（专业硕士）、A0601历史学</t>
  </si>
  <si>
    <t>B060101历史学、B060102世界史</t>
  </si>
  <si>
    <t>初中地理教师</t>
  </si>
  <si>
    <t>小计</t>
  </si>
  <si>
    <t>肇庆市第六中学</t>
  </si>
  <si>
    <t>高中英语教师</t>
  </si>
  <si>
    <t>高中政治教师</t>
  </si>
  <si>
    <t>高中物理教师</t>
  </si>
  <si>
    <t>A040102课程与教学论、A040113学科教学硕士（专业硕士）、A0702物理学、A080102固体力学、A080103流体力学、A080104工程力学</t>
  </si>
  <si>
    <t>B0702物理学类</t>
  </si>
  <si>
    <t>肇庆市端州中学</t>
  </si>
  <si>
    <t>肇庆市百花中学</t>
  </si>
  <si>
    <t>肇庆市第二中学</t>
  </si>
  <si>
    <t>肇庆市第四中学</t>
  </si>
  <si>
    <t>肇庆市第五中学</t>
  </si>
  <si>
    <t>肇庆市第十二中学</t>
  </si>
  <si>
    <t>初中物理教师</t>
  </si>
  <si>
    <t>肇庆市地质中学</t>
  </si>
  <si>
    <t>肇庆市颂德学校</t>
  </si>
  <si>
    <t>肇庆市铁路学校</t>
  </si>
  <si>
    <t>初中化学教师</t>
  </si>
  <si>
    <t>肇庆市第一中学实验学校</t>
  </si>
  <si>
    <t>合计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</si>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</sst>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0"/>
      <name val="仿宋_GB2312"/>
      <family val="3"/>
    </font>
    <font>
      <b/>
      <sz val="10"/>
      <name val="宋体"/>
      <family val="0"/>
    </font>
    <font>
      <b/>
      <sz val="8"/>
      <name val="SimSun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7.625" style="0" customWidth="1"/>
    <col min="4" max="4" width="11.125" style="0" customWidth="1"/>
    <col min="5" max="5" width="11.25390625" style="2" customWidth="1"/>
    <col min="6" max="6" width="5.375" style="0" customWidth="1"/>
    <col min="7" max="7" width="7.75390625" style="0" customWidth="1"/>
    <col min="8" max="8" width="27.00390625" style="0" customWidth="1"/>
    <col min="9" max="9" width="17.875" style="0" customWidth="1"/>
    <col min="10" max="10" width="8.875" style="0" customWidth="1"/>
    <col min="11" max="11" width="9.25390625" style="0" customWidth="1"/>
    <col min="12" max="12" width="7.50390625" style="0" customWidth="1"/>
  </cols>
  <sheetData>
    <row r="1" spans="1:12" ht="21" customHeight="1">
      <c r="A1" s="3" t="s">
        <v>0</v>
      </c>
      <c r="B1" s="3"/>
      <c r="C1" s="3"/>
      <c r="D1" s="4"/>
      <c r="E1" s="5"/>
      <c r="F1" s="3"/>
      <c r="G1" s="3"/>
      <c r="H1" s="3"/>
      <c r="I1" s="3"/>
      <c r="J1" s="3"/>
      <c r="K1" s="3"/>
      <c r="L1" s="3"/>
    </row>
    <row r="2" spans="1:12" ht="51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</row>
    <row r="3" spans="1:12" ht="14.2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</row>
    <row r="4" spans="1:12" ht="14.25">
      <c r="A4" s="8"/>
      <c r="B4" s="8"/>
      <c r="C4" s="8"/>
      <c r="D4" s="9"/>
      <c r="E4" s="8"/>
      <c r="F4" s="8"/>
      <c r="G4" s="10" t="s">
        <v>10</v>
      </c>
      <c r="H4" s="11" t="s">
        <v>11</v>
      </c>
      <c r="I4" s="27"/>
      <c r="J4" s="10" t="s">
        <v>12</v>
      </c>
      <c r="K4" s="10" t="s">
        <v>13</v>
      </c>
      <c r="L4" s="8"/>
    </row>
    <row r="5" spans="1:12" ht="14.25">
      <c r="A5" s="8"/>
      <c r="B5" s="8"/>
      <c r="C5" s="8"/>
      <c r="D5" s="9"/>
      <c r="E5" s="8"/>
      <c r="F5" s="8"/>
      <c r="G5" s="12"/>
      <c r="H5" s="13" t="s">
        <v>14</v>
      </c>
      <c r="I5" s="28" t="s">
        <v>15</v>
      </c>
      <c r="J5" s="12"/>
      <c r="K5" s="12"/>
      <c r="L5" s="8"/>
    </row>
    <row r="6" spans="1:12" ht="57.75" customHeight="1">
      <c r="A6" s="8">
        <v>1</v>
      </c>
      <c r="B6" s="10" t="s">
        <v>16</v>
      </c>
      <c r="C6" s="14">
        <v>240101</v>
      </c>
      <c r="D6" s="14" t="s">
        <v>17</v>
      </c>
      <c r="E6" s="14" t="s">
        <v>18</v>
      </c>
      <c r="F6" s="14">
        <v>2</v>
      </c>
      <c r="G6" s="14" t="s">
        <v>19</v>
      </c>
      <c r="H6" s="15" t="s">
        <v>20</v>
      </c>
      <c r="I6" s="15" t="s">
        <v>21</v>
      </c>
      <c r="J6" s="14" t="s">
        <v>22</v>
      </c>
      <c r="K6" s="14" t="s">
        <v>23</v>
      </c>
      <c r="L6" s="29"/>
    </row>
    <row r="7" spans="1:12" ht="46.5" customHeight="1">
      <c r="A7" s="8">
        <v>2</v>
      </c>
      <c r="B7" s="16"/>
      <c r="C7" s="14">
        <v>240102</v>
      </c>
      <c r="D7" s="14" t="s">
        <v>17</v>
      </c>
      <c r="E7" s="14" t="s">
        <v>24</v>
      </c>
      <c r="F7" s="14">
        <v>1</v>
      </c>
      <c r="G7" s="14" t="s">
        <v>19</v>
      </c>
      <c r="H7" s="15" t="s">
        <v>25</v>
      </c>
      <c r="I7" s="15" t="s">
        <v>26</v>
      </c>
      <c r="J7" s="14" t="s">
        <v>22</v>
      </c>
      <c r="K7" s="14" t="s">
        <v>23</v>
      </c>
      <c r="L7" s="29"/>
    </row>
    <row r="8" spans="1:12" ht="46.5" customHeight="1">
      <c r="A8" s="8">
        <v>3</v>
      </c>
      <c r="B8" s="16"/>
      <c r="C8" s="14">
        <v>240103</v>
      </c>
      <c r="D8" s="14" t="s">
        <v>17</v>
      </c>
      <c r="E8" s="14" t="s">
        <v>27</v>
      </c>
      <c r="F8" s="14">
        <v>2</v>
      </c>
      <c r="G8" s="14" t="s">
        <v>19</v>
      </c>
      <c r="H8" s="15" t="s">
        <v>28</v>
      </c>
      <c r="I8" s="15" t="s">
        <v>29</v>
      </c>
      <c r="J8" s="14" t="s">
        <v>22</v>
      </c>
      <c r="K8" s="14" t="s">
        <v>23</v>
      </c>
      <c r="L8" s="29"/>
    </row>
    <row r="9" spans="1:12" ht="46.5" customHeight="1">
      <c r="A9" s="8">
        <v>4</v>
      </c>
      <c r="B9" s="16"/>
      <c r="C9" s="14">
        <v>240104</v>
      </c>
      <c r="D9" s="14" t="s">
        <v>17</v>
      </c>
      <c r="E9" s="14" t="s">
        <v>30</v>
      </c>
      <c r="F9" s="14">
        <v>4</v>
      </c>
      <c r="G9" s="14" t="s">
        <v>19</v>
      </c>
      <c r="H9" s="15" t="s">
        <v>31</v>
      </c>
      <c r="I9" s="15" t="s">
        <v>32</v>
      </c>
      <c r="J9" s="14" t="s">
        <v>22</v>
      </c>
      <c r="K9" s="14" t="s">
        <v>23</v>
      </c>
      <c r="L9" s="29"/>
    </row>
    <row r="10" spans="1:12" ht="46.5" customHeight="1">
      <c r="A10" s="8">
        <v>5</v>
      </c>
      <c r="B10" s="16"/>
      <c r="C10" s="14">
        <v>240105</v>
      </c>
      <c r="D10" s="14" t="s">
        <v>17</v>
      </c>
      <c r="E10" s="14" t="s">
        <v>33</v>
      </c>
      <c r="F10" s="14">
        <v>6</v>
      </c>
      <c r="G10" s="14" t="s">
        <v>19</v>
      </c>
      <c r="H10" s="15" t="s">
        <v>20</v>
      </c>
      <c r="I10" s="15" t="s">
        <v>21</v>
      </c>
      <c r="J10" s="14" t="s">
        <v>22</v>
      </c>
      <c r="K10" s="14" t="s">
        <v>23</v>
      </c>
      <c r="L10" s="29"/>
    </row>
    <row r="11" spans="1:12" ht="46.5" customHeight="1">
      <c r="A11" s="8">
        <v>6</v>
      </c>
      <c r="B11" s="16"/>
      <c r="C11" s="14">
        <v>240106</v>
      </c>
      <c r="D11" s="14" t="s">
        <v>17</v>
      </c>
      <c r="E11" s="17" t="s">
        <v>34</v>
      </c>
      <c r="F11" s="17">
        <v>5</v>
      </c>
      <c r="G11" s="14" t="s">
        <v>19</v>
      </c>
      <c r="H11" s="15" t="s">
        <v>35</v>
      </c>
      <c r="I11" s="15" t="s">
        <v>36</v>
      </c>
      <c r="J11" s="17" t="s">
        <v>22</v>
      </c>
      <c r="K11" s="17" t="s">
        <v>23</v>
      </c>
      <c r="L11" s="30"/>
    </row>
    <row r="12" spans="1:12" ht="46.5" customHeight="1">
      <c r="A12" s="8">
        <v>7</v>
      </c>
      <c r="B12" s="16"/>
      <c r="C12" s="14">
        <v>240107</v>
      </c>
      <c r="D12" s="14" t="s">
        <v>17</v>
      </c>
      <c r="E12" s="14" t="s">
        <v>37</v>
      </c>
      <c r="F12" s="14">
        <v>1</v>
      </c>
      <c r="G12" s="14" t="s">
        <v>19</v>
      </c>
      <c r="H12" s="15" t="s">
        <v>38</v>
      </c>
      <c r="I12" s="15" t="s">
        <v>39</v>
      </c>
      <c r="J12" s="14" t="s">
        <v>22</v>
      </c>
      <c r="K12" s="14" t="s">
        <v>23</v>
      </c>
      <c r="L12" s="29"/>
    </row>
    <row r="13" spans="1:12" ht="46.5" customHeight="1">
      <c r="A13" s="8">
        <v>8</v>
      </c>
      <c r="B13" s="16"/>
      <c r="C13" s="14">
        <v>240108</v>
      </c>
      <c r="D13" s="14" t="s">
        <v>17</v>
      </c>
      <c r="E13" s="14" t="s">
        <v>40</v>
      </c>
      <c r="F13" s="14">
        <v>1</v>
      </c>
      <c r="G13" s="14" t="s">
        <v>19</v>
      </c>
      <c r="H13" s="15" t="s">
        <v>41</v>
      </c>
      <c r="I13" s="15" t="s">
        <v>42</v>
      </c>
      <c r="J13" s="14" t="s">
        <v>22</v>
      </c>
      <c r="K13" s="14" t="s">
        <v>23</v>
      </c>
      <c r="L13" s="29"/>
    </row>
    <row r="14" spans="1:12" ht="46.5" customHeight="1">
      <c r="A14" s="8">
        <v>9</v>
      </c>
      <c r="B14" s="16"/>
      <c r="C14" s="14">
        <v>240109</v>
      </c>
      <c r="D14" s="14" t="s">
        <v>17</v>
      </c>
      <c r="E14" s="14" t="s">
        <v>43</v>
      </c>
      <c r="F14" s="14">
        <v>1</v>
      </c>
      <c r="G14" s="14" t="s">
        <v>19</v>
      </c>
      <c r="H14" s="15" t="s">
        <v>44</v>
      </c>
      <c r="I14" s="15" t="s">
        <v>45</v>
      </c>
      <c r="J14" s="14" t="s">
        <v>22</v>
      </c>
      <c r="K14" s="14" t="s">
        <v>23</v>
      </c>
      <c r="L14" s="29"/>
    </row>
    <row r="15" spans="1:12" ht="46.5" customHeight="1">
      <c r="A15" s="8">
        <v>10</v>
      </c>
      <c r="B15" s="16"/>
      <c r="C15" s="14">
        <v>240110</v>
      </c>
      <c r="D15" s="14" t="s">
        <v>17</v>
      </c>
      <c r="E15" s="14" t="s">
        <v>46</v>
      </c>
      <c r="F15" s="14">
        <v>1</v>
      </c>
      <c r="G15" s="14" t="s">
        <v>19</v>
      </c>
      <c r="H15" s="15" t="s">
        <v>25</v>
      </c>
      <c r="I15" s="15" t="s">
        <v>26</v>
      </c>
      <c r="J15" s="14" t="s">
        <v>22</v>
      </c>
      <c r="K15" s="14" t="s">
        <v>23</v>
      </c>
      <c r="L15" s="29"/>
    </row>
    <row r="16" spans="1:12" s="1" customFormat="1" ht="46.5" customHeight="1">
      <c r="A16" s="18" t="s">
        <v>47</v>
      </c>
      <c r="B16" s="19"/>
      <c r="C16" s="19"/>
      <c r="D16" s="19"/>
      <c r="E16" s="19"/>
      <c r="F16" s="20">
        <f>SUM(F6:F15)</f>
        <v>24</v>
      </c>
      <c r="G16" s="20"/>
      <c r="H16" s="20"/>
      <c r="I16" s="20"/>
      <c r="J16" s="20"/>
      <c r="K16" s="20"/>
      <c r="L16" s="31"/>
    </row>
    <row r="17" spans="1:12" ht="46.5" customHeight="1">
      <c r="A17" s="12">
        <v>11</v>
      </c>
      <c r="B17" s="16" t="s">
        <v>48</v>
      </c>
      <c r="C17" s="14">
        <v>240111</v>
      </c>
      <c r="D17" s="14" t="s">
        <v>17</v>
      </c>
      <c r="E17" s="14" t="s">
        <v>49</v>
      </c>
      <c r="F17" s="14">
        <v>1</v>
      </c>
      <c r="G17" s="14" t="s">
        <v>19</v>
      </c>
      <c r="H17" s="15" t="s">
        <v>35</v>
      </c>
      <c r="I17" s="15" t="s">
        <v>36</v>
      </c>
      <c r="J17" s="14" t="s">
        <v>22</v>
      </c>
      <c r="K17" s="14" t="s">
        <v>23</v>
      </c>
      <c r="L17" s="29"/>
    </row>
    <row r="18" spans="1:12" ht="46.5" customHeight="1">
      <c r="A18" s="12">
        <v>12</v>
      </c>
      <c r="B18" s="16"/>
      <c r="C18" s="14">
        <v>240112</v>
      </c>
      <c r="D18" s="14" t="s">
        <v>17</v>
      </c>
      <c r="E18" s="14" t="s">
        <v>50</v>
      </c>
      <c r="F18" s="14">
        <v>1</v>
      </c>
      <c r="G18" s="14" t="s">
        <v>19</v>
      </c>
      <c r="H18" s="15" t="s">
        <v>41</v>
      </c>
      <c r="I18" s="15" t="s">
        <v>42</v>
      </c>
      <c r="J18" s="14" t="s">
        <v>22</v>
      </c>
      <c r="K18" s="14" t="s">
        <v>23</v>
      </c>
      <c r="L18" s="29"/>
    </row>
    <row r="19" spans="1:12" ht="46.5" customHeight="1">
      <c r="A19" s="12">
        <v>13</v>
      </c>
      <c r="B19" s="16"/>
      <c r="C19" s="14">
        <v>240113</v>
      </c>
      <c r="D19" s="21" t="s">
        <v>17</v>
      </c>
      <c r="E19" s="21" t="s">
        <v>24</v>
      </c>
      <c r="F19" s="14">
        <v>1</v>
      </c>
      <c r="G19" s="14" t="s">
        <v>19</v>
      </c>
      <c r="H19" s="15" t="s">
        <v>25</v>
      </c>
      <c r="I19" s="15" t="s">
        <v>26</v>
      </c>
      <c r="J19" s="14" t="s">
        <v>22</v>
      </c>
      <c r="K19" s="14" t="s">
        <v>23</v>
      </c>
      <c r="L19" s="29"/>
    </row>
    <row r="20" spans="1:12" ht="46.5" customHeight="1">
      <c r="A20" s="12">
        <v>14</v>
      </c>
      <c r="B20" s="16"/>
      <c r="C20" s="14">
        <v>240114</v>
      </c>
      <c r="D20" s="21" t="s">
        <v>17</v>
      </c>
      <c r="E20" s="21" t="s">
        <v>27</v>
      </c>
      <c r="F20" s="14">
        <v>1</v>
      </c>
      <c r="G20" s="14" t="s">
        <v>19</v>
      </c>
      <c r="H20" s="15" t="s">
        <v>28</v>
      </c>
      <c r="I20" s="15" t="s">
        <v>29</v>
      </c>
      <c r="J20" s="14" t="s">
        <v>22</v>
      </c>
      <c r="K20" s="14" t="s">
        <v>23</v>
      </c>
      <c r="L20" s="29"/>
    </row>
    <row r="21" spans="1:12" ht="46.5" customHeight="1">
      <c r="A21" s="12">
        <v>15</v>
      </c>
      <c r="B21" s="16"/>
      <c r="C21" s="14">
        <v>240115</v>
      </c>
      <c r="D21" s="22" t="s">
        <v>17</v>
      </c>
      <c r="E21" s="22" t="s">
        <v>51</v>
      </c>
      <c r="F21" s="14">
        <v>2</v>
      </c>
      <c r="G21" s="14" t="s">
        <v>19</v>
      </c>
      <c r="H21" s="15" t="s">
        <v>52</v>
      </c>
      <c r="I21" s="15" t="s">
        <v>53</v>
      </c>
      <c r="J21" s="14" t="s">
        <v>22</v>
      </c>
      <c r="K21" s="14" t="s">
        <v>23</v>
      </c>
      <c r="L21" s="29"/>
    </row>
    <row r="22" spans="1:12" ht="46.5" customHeight="1">
      <c r="A22" s="12">
        <v>16</v>
      </c>
      <c r="B22" s="16"/>
      <c r="C22" s="14">
        <v>240116</v>
      </c>
      <c r="D22" s="14" t="s">
        <v>17</v>
      </c>
      <c r="E22" s="17" t="s">
        <v>34</v>
      </c>
      <c r="F22" s="17">
        <v>1</v>
      </c>
      <c r="G22" s="14" t="s">
        <v>19</v>
      </c>
      <c r="H22" s="15" t="s">
        <v>35</v>
      </c>
      <c r="I22" s="15" t="s">
        <v>36</v>
      </c>
      <c r="J22" s="17" t="s">
        <v>22</v>
      </c>
      <c r="K22" s="17" t="s">
        <v>23</v>
      </c>
      <c r="L22" s="30"/>
    </row>
    <row r="23" spans="1:12" s="1" customFormat="1" ht="46.5" customHeight="1">
      <c r="A23" s="18" t="s">
        <v>47</v>
      </c>
      <c r="B23" s="19"/>
      <c r="C23" s="19"/>
      <c r="D23" s="19"/>
      <c r="E23" s="19"/>
      <c r="F23" s="20">
        <f>SUM(F17:F22)</f>
        <v>7</v>
      </c>
      <c r="G23" s="20"/>
      <c r="H23" s="20"/>
      <c r="I23" s="20"/>
      <c r="J23" s="20"/>
      <c r="K23" s="20"/>
      <c r="L23" s="31"/>
    </row>
    <row r="24" spans="1:12" ht="46.5" customHeight="1">
      <c r="A24" s="12">
        <v>17</v>
      </c>
      <c r="B24" s="16" t="s">
        <v>54</v>
      </c>
      <c r="C24" s="14">
        <v>240117</v>
      </c>
      <c r="D24" s="14" t="s">
        <v>17</v>
      </c>
      <c r="E24" s="14" t="s">
        <v>50</v>
      </c>
      <c r="F24" s="14">
        <v>1</v>
      </c>
      <c r="G24" s="14" t="s">
        <v>19</v>
      </c>
      <c r="H24" s="15" t="s">
        <v>41</v>
      </c>
      <c r="I24" s="15" t="s">
        <v>42</v>
      </c>
      <c r="J24" s="14" t="s">
        <v>22</v>
      </c>
      <c r="K24" s="14" t="s">
        <v>23</v>
      </c>
      <c r="L24" s="29"/>
    </row>
    <row r="25" spans="1:12" ht="46.5" customHeight="1">
      <c r="A25" s="12">
        <v>18</v>
      </c>
      <c r="B25" s="16"/>
      <c r="C25" s="14">
        <v>240118</v>
      </c>
      <c r="D25" s="23" t="s">
        <v>17</v>
      </c>
      <c r="E25" s="23" t="s">
        <v>24</v>
      </c>
      <c r="F25" s="14">
        <v>1</v>
      </c>
      <c r="G25" s="14" t="s">
        <v>19</v>
      </c>
      <c r="H25" s="15" t="s">
        <v>25</v>
      </c>
      <c r="I25" s="15" t="s">
        <v>26</v>
      </c>
      <c r="J25" s="14" t="s">
        <v>22</v>
      </c>
      <c r="K25" s="14" t="s">
        <v>23</v>
      </c>
      <c r="L25" s="29"/>
    </row>
    <row r="26" spans="1:12" ht="46.5" customHeight="1">
      <c r="A26" s="12">
        <v>19</v>
      </c>
      <c r="B26" s="16"/>
      <c r="C26" s="14">
        <v>240119</v>
      </c>
      <c r="D26" s="14" t="s">
        <v>17</v>
      </c>
      <c r="E26" s="14" t="s">
        <v>33</v>
      </c>
      <c r="F26" s="14">
        <v>1</v>
      </c>
      <c r="G26" s="14" t="s">
        <v>19</v>
      </c>
      <c r="H26" s="15" t="s">
        <v>20</v>
      </c>
      <c r="I26" s="15" t="s">
        <v>21</v>
      </c>
      <c r="J26" s="14" t="s">
        <v>22</v>
      </c>
      <c r="K26" s="14" t="s">
        <v>23</v>
      </c>
      <c r="L26" s="29"/>
    </row>
    <row r="27" spans="1:12" ht="46.5" customHeight="1">
      <c r="A27" s="12">
        <v>20</v>
      </c>
      <c r="B27" s="16"/>
      <c r="C27" s="14">
        <v>240120</v>
      </c>
      <c r="D27" s="14" t="s">
        <v>17</v>
      </c>
      <c r="E27" s="17" t="s">
        <v>34</v>
      </c>
      <c r="F27" s="17">
        <v>1</v>
      </c>
      <c r="G27" s="14" t="s">
        <v>19</v>
      </c>
      <c r="H27" s="15" t="s">
        <v>35</v>
      </c>
      <c r="I27" s="15" t="s">
        <v>36</v>
      </c>
      <c r="J27" s="17" t="s">
        <v>22</v>
      </c>
      <c r="K27" s="17" t="s">
        <v>23</v>
      </c>
      <c r="L27" s="30"/>
    </row>
    <row r="28" spans="1:12" s="1" customFormat="1" ht="46.5" customHeight="1">
      <c r="A28" s="18" t="s">
        <v>47</v>
      </c>
      <c r="B28" s="19"/>
      <c r="C28" s="19"/>
      <c r="D28" s="19"/>
      <c r="E28" s="19"/>
      <c r="F28" s="20">
        <f>SUM(F24:F27)</f>
        <v>4</v>
      </c>
      <c r="G28" s="20"/>
      <c r="H28" s="20"/>
      <c r="I28" s="20"/>
      <c r="J28" s="20"/>
      <c r="K28" s="20"/>
      <c r="L28" s="31"/>
    </row>
    <row r="29" spans="1:12" ht="46.5" customHeight="1">
      <c r="A29" s="19">
        <v>21</v>
      </c>
      <c r="B29" s="19" t="s">
        <v>55</v>
      </c>
      <c r="C29" s="14">
        <v>240121</v>
      </c>
      <c r="D29" s="14" t="s">
        <v>17</v>
      </c>
      <c r="E29" s="14" t="s">
        <v>18</v>
      </c>
      <c r="F29" s="14">
        <v>1</v>
      </c>
      <c r="G29" s="14" t="s">
        <v>19</v>
      </c>
      <c r="H29" s="15" t="s">
        <v>20</v>
      </c>
      <c r="I29" s="15" t="s">
        <v>21</v>
      </c>
      <c r="J29" s="14" t="s">
        <v>22</v>
      </c>
      <c r="K29" s="14" t="s">
        <v>23</v>
      </c>
      <c r="L29" s="29"/>
    </row>
    <row r="30" spans="1:12" ht="46.5" customHeight="1">
      <c r="A30" s="19">
        <v>22</v>
      </c>
      <c r="B30" s="19"/>
      <c r="C30" s="14">
        <v>240122</v>
      </c>
      <c r="D30" s="14" t="s">
        <v>17</v>
      </c>
      <c r="E30" s="14" t="s">
        <v>50</v>
      </c>
      <c r="F30" s="14">
        <v>1</v>
      </c>
      <c r="G30" s="14" t="s">
        <v>19</v>
      </c>
      <c r="H30" s="15" t="s">
        <v>41</v>
      </c>
      <c r="I30" s="15" t="s">
        <v>42</v>
      </c>
      <c r="J30" s="14" t="s">
        <v>22</v>
      </c>
      <c r="K30" s="14" t="s">
        <v>23</v>
      </c>
      <c r="L30" s="29"/>
    </row>
    <row r="31" spans="1:12" s="1" customFormat="1" ht="46.5" customHeight="1">
      <c r="A31" s="18" t="s">
        <v>47</v>
      </c>
      <c r="B31" s="19"/>
      <c r="C31" s="19"/>
      <c r="D31" s="19"/>
      <c r="E31" s="19"/>
      <c r="F31" s="20">
        <f>SUM(F29:F30)</f>
        <v>2</v>
      </c>
      <c r="G31" s="20"/>
      <c r="H31" s="20"/>
      <c r="I31" s="20"/>
      <c r="J31" s="20"/>
      <c r="K31" s="20"/>
      <c r="L31" s="31"/>
    </row>
    <row r="32" spans="1:12" ht="46.5" customHeight="1">
      <c r="A32" s="19">
        <v>23</v>
      </c>
      <c r="B32" s="19" t="s">
        <v>56</v>
      </c>
      <c r="C32" s="14">
        <v>240123</v>
      </c>
      <c r="D32" s="14" t="s">
        <v>17</v>
      </c>
      <c r="E32" s="14" t="s">
        <v>33</v>
      </c>
      <c r="F32" s="14">
        <v>1</v>
      </c>
      <c r="G32" s="14" t="s">
        <v>19</v>
      </c>
      <c r="H32" s="15" t="s">
        <v>20</v>
      </c>
      <c r="I32" s="15" t="s">
        <v>21</v>
      </c>
      <c r="J32" s="14" t="s">
        <v>22</v>
      </c>
      <c r="K32" s="14" t="s">
        <v>23</v>
      </c>
      <c r="L32" s="29"/>
    </row>
    <row r="33" spans="1:12" ht="46.5" customHeight="1">
      <c r="A33" s="19">
        <v>24</v>
      </c>
      <c r="B33" s="19"/>
      <c r="C33" s="14">
        <v>240124</v>
      </c>
      <c r="D33" s="14" t="s">
        <v>17</v>
      </c>
      <c r="E33" s="17" t="s">
        <v>34</v>
      </c>
      <c r="F33" s="17">
        <v>1</v>
      </c>
      <c r="G33" s="14" t="s">
        <v>19</v>
      </c>
      <c r="H33" s="15" t="s">
        <v>35</v>
      </c>
      <c r="I33" s="15" t="s">
        <v>36</v>
      </c>
      <c r="J33" s="17" t="s">
        <v>22</v>
      </c>
      <c r="K33" s="17" t="s">
        <v>23</v>
      </c>
      <c r="L33" s="30"/>
    </row>
    <row r="34" spans="1:12" s="1" customFormat="1" ht="46.5" customHeight="1">
      <c r="A34" s="18" t="s">
        <v>47</v>
      </c>
      <c r="B34" s="19"/>
      <c r="C34" s="19"/>
      <c r="D34" s="19"/>
      <c r="E34" s="19"/>
      <c r="F34" s="20">
        <f>SUM(F32:F33)</f>
        <v>2</v>
      </c>
      <c r="G34" s="20"/>
      <c r="H34" s="20"/>
      <c r="I34" s="20"/>
      <c r="J34" s="20"/>
      <c r="K34" s="20"/>
      <c r="L34" s="31"/>
    </row>
    <row r="35" spans="1:12" ht="46.5" customHeight="1">
      <c r="A35" s="19">
        <v>25</v>
      </c>
      <c r="B35" s="19" t="s">
        <v>57</v>
      </c>
      <c r="C35" s="14">
        <v>240125</v>
      </c>
      <c r="D35" s="14" t="s">
        <v>17</v>
      </c>
      <c r="E35" s="14" t="s">
        <v>30</v>
      </c>
      <c r="F35" s="14">
        <v>1</v>
      </c>
      <c r="G35" s="14" t="s">
        <v>19</v>
      </c>
      <c r="H35" s="15" t="s">
        <v>31</v>
      </c>
      <c r="I35" s="15" t="s">
        <v>32</v>
      </c>
      <c r="J35" s="14" t="s">
        <v>22</v>
      </c>
      <c r="K35" s="14" t="s">
        <v>23</v>
      </c>
      <c r="L35" s="29"/>
    </row>
    <row r="36" spans="1:12" ht="46.5" customHeight="1">
      <c r="A36" s="19">
        <v>26</v>
      </c>
      <c r="B36" s="19"/>
      <c r="C36" s="14">
        <v>240126</v>
      </c>
      <c r="D36" s="14" t="s">
        <v>17</v>
      </c>
      <c r="E36" s="14" t="s">
        <v>33</v>
      </c>
      <c r="F36" s="14">
        <v>1</v>
      </c>
      <c r="G36" s="14" t="s">
        <v>19</v>
      </c>
      <c r="H36" s="15" t="s">
        <v>20</v>
      </c>
      <c r="I36" s="15" t="s">
        <v>21</v>
      </c>
      <c r="J36" s="14" t="s">
        <v>22</v>
      </c>
      <c r="K36" s="14" t="s">
        <v>23</v>
      </c>
      <c r="L36" s="29"/>
    </row>
    <row r="37" spans="1:12" s="1" customFormat="1" ht="46.5" customHeight="1">
      <c r="A37" s="18" t="s">
        <v>47</v>
      </c>
      <c r="B37" s="19"/>
      <c r="C37" s="19"/>
      <c r="D37" s="19"/>
      <c r="E37" s="19"/>
      <c r="F37" s="20">
        <f>SUM(F35:F36)</f>
        <v>2</v>
      </c>
      <c r="G37" s="20"/>
      <c r="H37" s="20"/>
      <c r="I37" s="20"/>
      <c r="J37" s="20"/>
      <c r="K37" s="20"/>
      <c r="L37" s="31"/>
    </row>
    <row r="38" spans="1:12" ht="46.5" customHeight="1">
      <c r="A38" s="19">
        <v>27</v>
      </c>
      <c r="B38" s="19" t="s">
        <v>58</v>
      </c>
      <c r="C38" s="14">
        <v>240127</v>
      </c>
      <c r="D38" s="14" t="s">
        <v>17</v>
      </c>
      <c r="E38" s="14" t="s">
        <v>30</v>
      </c>
      <c r="F38" s="14">
        <v>2</v>
      </c>
      <c r="G38" s="14" t="s">
        <v>19</v>
      </c>
      <c r="H38" s="15" t="s">
        <v>31</v>
      </c>
      <c r="I38" s="15" t="s">
        <v>32</v>
      </c>
      <c r="J38" s="14" t="s">
        <v>22</v>
      </c>
      <c r="K38" s="14" t="s">
        <v>23</v>
      </c>
      <c r="L38" s="29"/>
    </row>
    <row r="39" spans="1:12" s="1" customFormat="1" ht="46.5" customHeight="1">
      <c r="A39" s="18" t="s">
        <v>47</v>
      </c>
      <c r="B39" s="19"/>
      <c r="C39" s="19"/>
      <c r="D39" s="19"/>
      <c r="E39" s="19"/>
      <c r="F39" s="20">
        <f>SUM(F38:F38)</f>
        <v>2</v>
      </c>
      <c r="G39" s="20"/>
      <c r="H39" s="20"/>
      <c r="I39" s="20"/>
      <c r="J39" s="20"/>
      <c r="K39" s="20"/>
      <c r="L39" s="31"/>
    </row>
    <row r="40" spans="1:12" ht="46.5" customHeight="1">
      <c r="A40" s="19">
        <v>28</v>
      </c>
      <c r="B40" s="19" t="s">
        <v>59</v>
      </c>
      <c r="C40" s="14">
        <v>240128</v>
      </c>
      <c r="D40" s="14" t="s">
        <v>17</v>
      </c>
      <c r="E40" s="14" t="s">
        <v>33</v>
      </c>
      <c r="F40" s="14">
        <v>1</v>
      </c>
      <c r="G40" s="14" t="s">
        <v>19</v>
      </c>
      <c r="H40" s="15" t="s">
        <v>20</v>
      </c>
      <c r="I40" s="15" t="s">
        <v>21</v>
      </c>
      <c r="J40" s="14" t="s">
        <v>22</v>
      </c>
      <c r="K40" s="14" t="s">
        <v>23</v>
      </c>
      <c r="L40" s="29"/>
    </row>
    <row r="41" spans="1:12" ht="46.5" customHeight="1">
      <c r="A41" s="19">
        <v>29</v>
      </c>
      <c r="B41" s="19"/>
      <c r="C41" s="14">
        <v>240129</v>
      </c>
      <c r="D41" s="14" t="s">
        <v>17</v>
      </c>
      <c r="E41" s="14" t="s">
        <v>60</v>
      </c>
      <c r="F41" s="14">
        <v>1</v>
      </c>
      <c r="G41" s="14" t="s">
        <v>19</v>
      </c>
      <c r="H41" s="15" t="s">
        <v>52</v>
      </c>
      <c r="I41" s="15" t="s">
        <v>53</v>
      </c>
      <c r="J41" s="14" t="s">
        <v>22</v>
      </c>
      <c r="K41" s="14" t="s">
        <v>23</v>
      </c>
      <c r="L41" s="29"/>
    </row>
    <row r="42" spans="1:12" ht="46.5" customHeight="1">
      <c r="A42" s="19">
        <v>30</v>
      </c>
      <c r="B42" s="19"/>
      <c r="C42" s="14">
        <v>240130</v>
      </c>
      <c r="D42" s="14" t="s">
        <v>17</v>
      </c>
      <c r="E42" s="14" t="s">
        <v>46</v>
      </c>
      <c r="F42" s="14">
        <v>1</v>
      </c>
      <c r="G42" s="14" t="s">
        <v>19</v>
      </c>
      <c r="H42" s="15" t="s">
        <v>25</v>
      </c>
      <c r="I42" s="15" t="s">
        <v>26</v>
      </c>
      <c r="J42" s="14" t="s">
        <v>22</v>
      </c>
      <c r="K42" s="14" t="s">
        <v>23</v>
      </c>
      <c r="L42" s="29"/>
    </row>
    <row r="43" spans="1:12" s="1" customFormat="1" ht="46.5" customHeight="1">
      <c r="A43" s="18" t="s">
        <v>47</v>
      </c>
      <c r="B43" s="19"/>
      <c r="C43" s="19"/>
      <c r="D43" s="19"/>
      <c r="E43" s="19"/>
      <c r="F43" s="20">
        <f>SUM(F40:F42)</f>
        <v>3</v>
      </c>
      <c r="G43" s="20"/>
      <c r="H43" s="20"/>
      <c r="I43" s="20"/>
      <c r="J43" s="20"/>
      <c r="K43" s="20"/>
      <c r="L43" s="31"/>
    </row>
    <row r="44" spans="1:12" ht="46.5" customHeight="1">
      <c r="A44" s="19">
        <v>31</v>
      </c>
      <c r="B44" s="19" t="s">
        <v>61</v>
      </c>
      <c r="C44" s="14">
        <v>240131</v>
      </c>
      <c r="D44" s="14" t="s">
        <v>17</v>
      </c>
      <c r="E44" s="14" t="s">
        <v>30</v>
      </c>
      <c r="F44" s="14">
        <v>1</v>
      </c>
      <c r="G44" s="14" t="s">
        <v>19</v>
      </c>
      <c r="H44" s="15" t="s">
        <v>31</v>
      </c>
      <c r="I44" s="15" t="s">
        <v>32</v>
      </c>
      <c r="J44" s="14" t="s">
        <v>22</v>
      </c>
      <c r="K44" s="14" t="s">
        <v>23</v>
      </c>
      <c r="L44" s="29"/>
    </row>
    <row r="45" spans="1:12" ht="46.5" customHeight="1">
      <c r="A45" s="19">
        <v>32</v>
      </c>
      <c r="B45" s="19"/>
      <c r="C45" s="14">
        <v>240132</v>
      </c>
      <c r="D45" s="14" t="s">
        <v>17</v>
      </c>
      <c r="E45" s="17" t="s">
        <v>34</v>
      </c>
      <c r="F45" s="17">
        <v>1</v>
      </c>
      <c r="G45" s="14" t="s">
        <v>19</v>
      </c>
      <c r="H45" s="15" t="s">
        <v>35</v>
      </c>
      <c r="I45" s="15" t="s">
        <v>36</v>
      </c>
      <c r="J45" s="17" t="s">
        <v>22</v>
      </c>
      <c r="K45" s="17" t="s">
        <v>23</v>
      </c>
      <c r="L45" s="30"/>
    </row>
    <row r="46" spans="1:12" s="1" customFormat="1" ht="46.5" customHeight="1">
      <c r="A46" s="18" t="s">
        <v>47</v>
      </c>
      <c r="B46" s="19"/>
      <c r="C46" s="19"/>
      <c r="D46" s="19"/>
      <c r="E46" s="19"/>
      <c r="F46" s="20">
        <f>SUM(F44:F45)</f>
        <v>2</v>
      </c>
      <c r="G46" s="20"/>
      <c r="H46" s="20"/>
      <c r="I46" s="20"/>
      <c r="J46" s="20"/>
      <c r="K46" s="20"/>
      <c r="L46" s="31"/>
    </row>
    <row r="47" spans="1:12" ht="46.5" customHeight="1">
      <c r="A47" s="19">
        <v>33</v>
      </c>
      <c r="B47" s="19" t="s">
        <v>62</v>
      </c>
      <c r="C47" s="14">
        <v>240133</v>
      </c>
      <c r="D47" s="14" t="s">
        <v>17</v>
      </c>
      <c r="E47" s="14" t="s">
        <v>30</v>
      </c>
      <c r="F47" s="14">
        <v>2</v>
      </c>
      <c r="G47" s="14" t="s">
        <v>19</v>
      </c>
      <c r="H47" s="15" t="s">
        <v>31</v>
      </c>
      <c r="I47" s="15" t="s">
        <v>32</v>
      </c>
      <c r="J47" s="14" t="s">
        <v>22</v>
      </c>
      <c r="K47" s="14" t="s">
        <v>23</v>
      </c>
      <c r="L47" s="29"/>
    </row>
    <row r="48" spans="1:12" ht="46.5" customHeight="1">
      <c r="A48" s="19">
        <v>34</v>
      </c>
      <c r="B48" s="19"/>
      <c r="C48" s="14">
        <v>240134</v>
      </c>
      <c r="D48" s="14" t="s">
        <v>17</v>
      </c>
      <c r="E48" s="14" t="s">
        <v>33</v>
      </c>
      <c r="F48" s="14">
        <v>1</v>
      </c>
      <c r="G48" s="14" t="s">
        <v>19</v>
      </c>
      <c r="H48" s="15" t="s">
        <v>20</v>
      </c>
      <c r="I48" s="15" t="s">
        <v>21</v>
      </c>
      <c r="J48" s="14" t="s">
        <v>22</v>
      </c>
      <c r="K48" s="14" t="s">
        <v>23</v>
      </c>
      <c r="L48" s="29"/>
    </row>
    <row r="49" spans="1:12" ht="46.5" customHeight="1">
      <c r="A49" s="19">
        <v>35</v>
      </c>
      <c r="B49" s="19"/>
      <c r="C49" s="14">
        <v>240135</v>
      </c>
      <c r="D49" s="14" t="s">
        <v>17</v>
      </c>
      <c r="E49" s="17" t="s">
        <v>34</v>
      </c>
      <c r="F49" s="17">
        <v>1</v>
      </c>
      <c r="G49" s="14" t="s">
        <v>19</v>
      </c>
      <c r="H49" s="15" t="s">
        <v>35</v>
      </c>
      <c r="I49" s="15" t="s">
        <v>36</v>
      </c>
      <c r="J49" s="17" t="s">
        <v>22</v>
      </c>
      <c r="K49" s="17" t="s">
        <v>23</v>
      </c>
      <c r="L49" s="30"/>
    </row>
    <row r="50" spans="1:12" ht="46.5" customHeight="1">
      <c r="A50" s="19">
        <v>36</v>
      </c>
      <c r="B50" s="19"/>
      <c r="C50" s="14">
        <v>240136</v>
      </c>
      <c r="D50" s="14" t="s">
        <v>17</v>
      </c>
      <c r="E50" s="14" t="s">
        <v>60</v>
      </c>
      <c r="F50" s="14">
        <v>1</v>
      </c>
      <c r="G50" s="14" t="s">
        <v>19</v>
      </c>
      <c r="H50" s="15" t="s">
        <v>52</v>
      </c>
      <c r="I50" s="15" t="s">
        <v>53</v>
      </c>
      <c r="J50" s="14" t="s">
        <v>22</v>
      </c>
      <c r="K50" s="14" t="s">
        <v>23</v>
      </c>
      <c r="L50" s="29"/>
    </row>
    <row r="51" spans="1:12" s="1" customFormat="1" ht="46.5" customHeight="1">
      <c r="A51" s="18" t="s">
        <v>47</v>
      </c>
      <c r="B51" s="19"/>
      <c r="C51" s="19"/>
      <c r="D51" s="19"/>
      <c r="E51" s="19"/>
      <c r="F51" s="20">
        <f>SUM(F47:F50)</f>
        <v>5</v>
      </c>
      <c r="G51" s="20"/>
      <c r="H51" s="20"/>
      <c r="I51" s="20"/>
      <c r="J51" s="20"/>
      <c r="K51" s="20"/>
      <c r="L51" s="31"/>
    </row>
    <row r="52" spans="1:12" ht="46.5" customHeight="1">
      <c r="A52" s="19">
        <v>37</v>
      </c>
      <c r="B52" s="19" t="s">
        <v>63</v>
      </c>
      <c r="C52" s="14">
        <v>240137</v>
      </c>
      <c r="D52" s="24" t="s">
        <v>17</v>
      </c>
      <c r="E52" s="17" t="s">
        <v>64</v>
      </c>
      <c r="F52" s="17">
        <v>1</v>
      </c>
      <c r="G52" s="14" t="s">
        <v>19</v>
      </c>
      <c r="H52" s="15" t="s">
        <v>28</v>
      </c>
      <c r="I52" s="15" t="s">
        <v>29</v>
      </c>
      <c r="J52" s="17" t="s">
        <v>22</v>
      </c>
      <c r="K52" s="17" t="s">
        <v>23</v>
      </c>
      <c r="L52" s="30"/>
    </row>
    <row r="53" spans="1:12" s="1" customFormat="1" ht="46.5" customHeight="1">
      <c r="A53" s="18" t="s">
        <v>47</v>
      </c>
      <c r="B53" s="19"/>
      <c r="C53" s="19"/>
      <c r="D53" s="19"/>
      <c r="E53" s="19"/>
      <c r="F53" s="20">
        <f>SUM(F52:F52)</f>
        <v>1</v>
      </c>
      <c r="G53" s="20"/>
      <c r="H53" s="20"/>
      <c r="I53" s="20"/>
      <c r="J53" s="20"/>
      <c r="K53" s="20"/>
      <c r="L53" s="31"/>
    </row>
    <row r="54" spans="1:12" ht="46.5" customHeight="1">
      <c r="A54" s="19">
        <v>38</v>
      </c>
      <c r="B54" s="19" t="s">
        <v>65</v>
      </c>
      <c r="C54" s="14">
        <v>240138</v>
      </c>
      <c r="D54" s="14" t="s">
        <v>17</v>
      </c>
      <c r="E54" s="14" t="s">
        <v>33</v>
      </c>
      <c r="F54" s="14">
        <v>1</v>
      </c>
      <c r="G54" s="14" t="s">
        <v>19</v>
      </c>
      <c r="H54" s="15" t="s">
        <v>20</v>
      </c>
      <c r="I54" s="15" t="s">
        <v>21</v>
      </c>
      <c r="J54" s="14" t="s">
        <v>22</v>
      </c>
      <c r="K54" s="14" t="s">
        <v>23</v>
      </c>
      <c r="L54" s="29"/>
    </row>
    <row r="55" spans="1:12" ht="46.5" customHeight="1">
      <c r="A55" s="19">
        <v>39</v>
      </c>
      <c r="B55" s="19"/>
      <c r="C55" s="14">
        <v>240139</v>
      </c>
      <c r="D55" s="14" t="s">
        <v>17</v>
      </c>
      <c r="E55" s="17" t="s">
        <v>34</v>
      </c>
      <c r="F55" s="17">
        <v>1</v>
      </c>
      <c r="G55" s="14" t="s">
        <v>19</v>
      </c>
      <c r="H55" s="15" t="s">
        <v>35</v>
      </c>
      <c r="I55" s="15" t="s">
        <v>36</v>
      </c>
      <c r="J55" s="17" t="s">
        <v>22</v>
      </c>
      <c r="K55" s="17" t="s">
        <v>23</v>
      </c>
      <c r="L55" s="30"/>
    </row>
    <row r="56" spans="1:12" s="1" customFormat="1" ht="46.5" customHeight="1">
      <c r="A56" s="18" t="s">
        <v>47</v>
      </c>
      <c r="B56" s="19"/>
      <c r="C56" s="19"/>
      <c r="D56" s="19"/>
      <c r="E56" s="19"/>
      <c r="F56" s="20">
        <f>SUM(F54:F55)</f>
        <v>2</v>
      </c>
      <c r="G56" s="20"/>
      <c r="H56" s="20"/>
      <c r="I56" s="20"/>
      <c r="J56" s="20"/>
      <c r="K56" s="20"/>
      <c r="L56" s="31"/>
    </row>
    <row r="57" spans="1:12" s="1" customFormat="1" ht="46.5" customHeight="1">
      <c r="A57" s="18" t="s">
        <v>66</v>
      </c>
      <c r="B57" s="19"/>
      <c r="C57" s="19"/>
      <c r="D57" s="19"/>
      <c r="E57" s="19"/>
      <c r="F57" s="20">
        <f>F56+F53+F51+F46+F43+F39+F37+F34+F31+F28+F23+F16</f>
        <v>56</v>
      </c>
      <c r="G57" s="20"/>
      <c r="H57" s="20"/>
      <c r="I57" s="20"/>
      <c r="J57" s="20"/>
      <c r="K57" s="20"/>
      <c r="L57" s="31"/>
    </row>
    <row r="58" spans="1:12" ht="34.5" customHeight="1">
      <c r="A58" s="25" t="s">
        <v>67</v>
      </c>
      <c r="B58" s="26"/>
      <c r="C58" s="26"/>
      <c r="D58" s="25"/>
      <c r="E58" s="26"/>
      <c r="F58" s="26"/>
      <c r="G58" s="26"/>
      <c r="H58" s="26"/>
      <c r="I58" s="26"/>
      <c r="J58" s="26"/>
      <c r="K58" s="26"/>
      <c r="L58" s="26"/>
    </row>
  </sheetData>
  <sheetProtection/>
  <mergeCells count="37">
    <mergeCell ref="A2:L2"/>
    <mergeCell ref="G3:K3"/>
    <mergeCell ref="H4:I4"/>
    <mergeCell ref="A16:E16"/>
    <mergeCell ref="A23:E23"/>
    <mergeCell ref="A28:E28"/>
    <mergeCell ref="A31:E31"/>
    <mergeCell ref="A34:E34"/>
    <mergeCell ref="A37:E37"/>
    <mergeCell ref="A39:E39"/>
    <mergeCell ref="A43:E43"/>
    <mergeCell ref="A46:E46"/>
    <mergeCell ref="A51:E51"/>
    <mergeCell ref="A53:E53"/>
    <mergeCell ref="A56:E56"/>
    <mergeCell ref="A57:E57"/>
    <mergeCell ref="A58:L58"/>
    <mergeCell ref="A3:A5"/>
    <mergeCell ref="B3:B5"/>
    <mergeCell ref="B6:B15"/>
    <mergeCell ref="B17:B22"/>
    <mergeCell ref="B24:B27"/>
    <mergeCell ref="B29:B30"/>
    <mergeCell ref="B32:B33"/>
    <mergeCell ref="B35:B36"/>
    <mergeCell ref="B40:B42"/>
    <mergeCell ref="B44:B45"/>
    <mergeCell ref="B47:B50"/>
    <mergeCell ref="B54:B55"/>
    <mergeCell ref="C3:C5"/>
    <mergeCell ref="D3:D5"/>
    <mergeCell ref="E3:E5"/>
    <mergeCell ref="F3:F5"/>
    <mergeCell ref="G4:G5"/>
    <mergeCell ref="J4:J5"/>
    <mergeCell ref="K4:K5"/>
    <mergeCell ref="L3:L5"/>
  </mergeCells>
  <printOptions/>
  <pageMargins left="0.59" right="0.43" top="0.35" bottom="0.59" header="0.2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范嘉慧</cp:lastModifiedBy>
  <dcterms:created xsi:type="dcterms:W3CDTF">2016-12-02T08:54:00Z</dcterms:created>
  <dcterms:modified xsi:type="dcterms:W3CDTF">2023-11-24T02:57:09Z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  <property fmtid="{D5CDD505-2E9C-101B-9397-08002B2CF9AE}" pid="4" name="I">
    <vt:lpwstr>6ADD87B3F77C4D2496CEE9B9BA2B4C26</vt:lpwstr>
  </property>
</Properties>
</file>