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中小学 (补充招聘岗位)" sheetId="1" r:id="rId1"/>
  </sheets>
  <definedNames/>
  <calcPr fullCalcOnLoad="1"/>
</workbook>
</file>

<file path=xl/sharedStrings.xml><?xml version="1.0" encoding="utf-8"?>
<sst xmlns="http://schemas.openxmlformats.org/spreadsheetml/2006/main" count="131" uniqueCount="94">
  <si>
    <t>2024-2025学年新罗区中学补充招聘编外教师岗位表</t>
  </si>
  <si>
    <t>序号</t>
  </si>
  <si>
    <t>学校</t>
  </si>
  <si>
    <t>数学</t>
  </si>
  <si>
    <t>英语</t>
  </si>
  <si>
    <t>心理</t>
  </si>
  <si>
    <t>物理</t>
  </si>
  <si>
    <t>化学</t>
  </si>
  <si>
    <t>生物</t>
  </si>
  <si>
    <t>政治</t>
  </si>
  <si>
    <t>历史</t>
  </si>
  <si>
    <t>地理</t>
  </si>
  <si>
    <t>微机</t>
  </si>
  <si>
    <t>音乐</t>
  </si>
  <si>
    <t>体育</t>
  </si>
  <si>
    <t>财务人员</t>
  </si>
  <si>
    <t>小计</t>
  </si>
  <si>
    <t>联系人</t>
  </si>
  <si>
    <t>电话</t>
  </si>
  <si>
    <t>备注</t>
  </si>
  <si>
    <t>福建省龙岩华侨职业中专学校</t>
  </si>
  <si>
    <t>林老师</t>
  </si>
  <si>
    <t>139 5085 2515</t>
  </si>
  <si>
    <t>龙岩初级中学</t>
  </si>
  <si>
    <t>谢老师</t>
  </si>
  <si>
    <t>龙岩初级中学北城校区</t>
  </si>
  <si>
    <t>陈老师</t>
  </si>
  <si>
    <t>龙岩莲东中学</t>
  </si>
  <si>
    <t>刘老师</t>
  </si>
  <si>
    <t>龙岩市第五中学</t>
  </si>
  <si>
    <t>王老师</t>
  </si>
  <si>
    <t>龙岩市第七中学</t>
  </si>
  <si>
    <t>黄老师</t>
  </si>
  <si>
    <t>龙岩市第八中学</t>
  </si>
  <si>
    <t>郑老师</t>
  </si>
  <si>
    <t>龙岩市第十中学</t>
  </si>
  <si>
    <t>龙岩市铁山中学</t>
  </si>
  <si>
    <t>蒋老师</t>
  </si>
  <si>
    <t>龙岩市红坊中学</t>
  </si>
  <si>
    <t>吴老师</t>
  </si>
  <si>
    <t>龙岩市小池初级中学</t>
  </si>
  <si>
    <t>张老师</t>
  </si>
  <si>
    <t>龙岩市大池中学</t>
  </si>
  <si>
    <t>龙岩市江山中学</t>
  </si>
  <si>
    <t>龙岩市适中中学</t>
  </si>
  <si>
    <t>龙岩市雁石中学</t>
  </si>
  <si>
    <t xml:space="preserve">
</t>
  </si>
  <si>
    <t>欧老师</t>
  </si>
  <si>
    <t>龙岩市万安初级中学</t>
  </si>
  <si>
    <t>龙岩市岩山学校（九年制）</t>
  </si>
  <si>
    <t>龙岩市苏坂学校（九年制）</t>
  </si>
  <si>
    <t>龙岩龙钢学校（九年制）</t>
  </si>
  <si>
    <t>龙岩紫金山实验学校（九年制）</t>
  </si>
  <si>
    <t>福建省龙岩市第二中学（高中）</t>
  </si>
  <si>
    <t>徐老师</t>
  </si>
  <si>
    <t>福建省龙岩市第二中学初中部</t>
  </si>
  <si>
    <t>郭老师</t>
  </si>
  <si>
    <t>福建省龙岩市第二中学东山校区</t>
  </si>
  <si>
    <t>龙岩市第四中学</t>
  </si>
  <si>
    <t>傅老师</t>
  </si>
  <si>
    <t>龙岩市第九中学</t>
  </si>
  <si>
    <t>合计</t>
  </si>
  <si>
    <t>2024-2025学年新罗区小学补充招聘编外教师岗位表</t>
  </si>
  <si>
    <t>语文</t>
  </si>
  <si>
    <t>科学</t>
  </si>
  <si>
    <t>心理健康</t>
  </si>
  <si>
    <t>龙岩市实验小学东山校区</t>
  </si>
  <si>
    <t>潘老师</t>
  </si>
  <si>
    <t>龙岩市实验小学龙州校区</t>
  </si>
  <si>
    <t>朱老师</t>
  </si>
  <si>
    <t>龙岩市实验小学美伦校区</t>
  </si>
  <si>
    <t xml:space="preserve"> </t>
  </si>
  <si>
    <t>龙岩市实验小学东园校区</t>
  </si>
  <si>
    <t>龙岩市东新小学</t>
  </si>
  <si>
    <t>邱老师</t>
  </si>
  <si>
    <t>龙岩莲东小学天马校区</t>
  </si>
  <si>
    <t>龙岩市溪南小学</t>
  </si>
  <si>
    <t>龙岩市溪南小学东宝校区</t>
  </si>
  <si>
    <t>龙岩凤凰小学解放路校区</t>
  </si>
  <si>
    <t>龙岩月山小学</t>
  </si>
  <si>
    <t>邓老师</t>
  </si>
  <si>
    <t>龙岩市第四实验小学</t>
  </si>
  <si>
    <t>龙岩市龙门开明小学</t>
  </si>
  <si>
    <t>卢老师</t>
  </si>
  <si>
    <t xml:space="preserve">18650825789
</t>
  </si>
  <si>
    <t>龙岩市适中洋东小学</t>
  </si>
  <si>
    <t>龙岩市雁石中心小学</t>
  </si>
  <si>
    <t>龙岩东山小学</t>
  </si>
  <si>
    <t>龙岩市第二实验小学</t>
  </si>
  <si>
    <t>罗老师</t>
  </si>
  <si>
    <t>龙岩凤凰小学</t>
  </si>
  <si>
    <t>廖老师</t>
  </si>
  <si>
    <t>龙岩市新罗区东阳小学</t>
  </si>
  <si>
    <t>龙岩市大洋小学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</si>
</sst>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6"/>
      <color rgb="FF000000"/>
      <name val="宋体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SheetLayoutView="100" workbookViewId="0" topLeftCell="A31">
      <selection activeCell="H52" sqref="H52"/>
    </sheetView>
  </sheetViews>
  <sheetFormatPr defaultColWidth="9.00390625" defaultRowHeight="14.25"/>
  <cols>
    <col min="1" max="1" width="5.375" style="1" customWidth="1"/>
    <col min="2" max="2" width="34.125" style="2" customWidth="1"/>
    <col min="3" max="8" width="6.875" style="1" customWidth="1"/>
    <col min="9" max="9" width="13.125" style="1" customWidth="1"/>
    <col min="10" max="10" width="23.75390625" style="2" customWidth="1"/>
    <col min="11" max="11" width="9.25390625" style="1" customWidth="1"/>
    <col min="12" max="14" width="6.875" style="1" customWidth="1"/>
    <col min="15" max="15" width="11.25390625" style="1" customWidth="1"/>
    <col min="16" max="16" width="6.875" style="1" customWidth="1"/>
    <col min="17" max="17" width="9.75390625" style="2" customWidth="1"/>
    <col min="18" max="18" width="13.75390625" style="2" customWidth="1"/>
    <col min="19" max="254" width="9.00390625" style="1" customWidth="1"/>
  </cols>
  <sheetData>
    <row r="1" spans="1:256" s="1" customFormat="1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IU1"/>
      <c r="IV1"/>
    </row>
    <row r="2" spans="1:19" s="2" customFormat="1" ht="28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</row>
    <row r="3" spans="1:255" s="2" customFormat="1" ht="27" customHeight="1">
      <c r="A3" s="7">
        <v>1</v>
      </c>
      <c r="B3" s="8" t="s">
        <v>20</v>
      </c>
      <c r="C3" s="9"/>
      <c r="D3" s="9"/>
      <c r="E3" s="10"/>
      <c r="F3" s="5"/>
      <c r="G3" s="5"/>
      <c r="H3" s="5"/>
      <c r="I3" s="5">
        <v>1</v>
      </c>
      <c r="J3" s="5">
        <v>1</v>
      </c>
      <c r="K3" s="5"/>
      <c r="L3" s="5"/>
      <c r="M3" s="5"/>
      <c r="N3" s="5"/>
      <c r="O3" s="5"/>
      <c r="P3" s="5">
        <f aca="true" t="shared" si="0" ref="P3:P27">SUM(C3:O3)</f>
        <v>2</v>
      </c>
      <c r="Q3" s="5" t="s">
        <v>21</v>
      </c>
      <c r="R3" s="5" t="s">
        <v>22</v>
      </c>
      <c r="S3" s="4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6" s="1" customFormat="1" ht="27" customHeight="1">
      <c r="A4" s="7">
        <v>2</v>
      </c>
      <c r="B4" s="8" t="s">
        <v>23</v>
      </c>
      <c r="C4" s="9"/>
      <c r="D4" s="9"/>
      <c r="E4" s="10"/>
      <c r="F4" s="5"/>
      <c r="G4" s="5"/>
      <c r="H4" s="5"/>
      <c r="I4" s="5"/>
      <c r="J4" s="5">
        <v>1</v>
      </c>
      <c r="K4" s="5">
        <v>1</v>
      </c>
      <c r="L4" s="5">
        <v>1</v>
      </c>
      <c r="M4" s="5"/>
      <c r="N4" s="5"/>
      <c r="O4" s="5">
        <v>1</v>
      </c>
      <c r="P4" s="5">
        <f t="shared" si="0"/>
        <v>4</v>
      </c>
      <c r="Q4" s="5" t="s">
        <v>24</v>
      </c>
      <c r="R4" s="5">
        <v>13507519825</v>
      </c>
      <c r="S4" s="43"/>
      <c r="IU4"/>
      <c r="IV4"/>
    </row>
    <row r="5" spans="1:256" s="1" customFormat="1" ht="27" customHeight="1">
      <c r="A5" s="7">
        <v>3</v>
      </c>
      <c r="B5" s="8" t="s">
        <v>25</v>
      </c>
      <c r="C5" s="9"/>
      <c r="D5" s="9"/>
      <c r="E5" s="10"/>
      <c r="F5" s="5">
        <v>2</v>
      </c>
      <c r="G5" s="5"/>
      <c r="H5" s="5"/>
      <c r="I5" s="5">
        <v>1</v>
      </c>
      <c r="J5" s="5">
        <v>3</v>
      </c>
      <c r="K5" s="5">
        <v>1</v>
      </c>
      <c r="L5" s="5"/>
      <c r="M5" s="5"/>
      <c r="N5" s="5"/>
      <c r="O5" s="5"/>
      <c r="P5" s="5">
        <f t="shared" si="0"/>
        <v>7</v>
      </c>
      <c r="Q5" s="5" t="s">
        <v>26</v>
      </c>
      <c r="R5" s="5">
        <v>15159076672</v>
      </c>
      <c r="S5" s="43"/>
      <c r="IU5"/>
      <c r="IV5"/>
    </row>
    <row r="6" spans="1:256" s="1" customFormat="1" ht="27" customHeight="1">
      <c r="A6" s="7">
        <v>4</v>
      </c>
      <c r="B6" s="8" t="s">
        <v>27</v>
      </c>
      <c r="C6" s="9">
        <v>4</v>
      </c>
      <c r="D6" s="9"/>
      <c r="E6" s="10"/>
      <c r="F6" s="5">
        <v>1</v>
      </c>
      <c r="G6" s="5"/>
      <c r="H6" s="5"/>
      <c r="I6" s="5"/>
      <c r="J6" s="5"/>
      <c r="K6" s="5">
        <v>2</v>
      </c>
      <c r="L6" s="5"/>
      <c r="M6" s="5"/>
      <c r="N6" s="5"/>
      <c r="O6" s="5"/>
      <c r="P6" s="5">
        <f t="shared" si="0"/>
        <v>7</v>
      </c>
      <c r="Q6" s="5" t="s">
        <v>28</v>
      </c>
      <c r="R6" s="5">
        <v>15259039001</v>
      </c>
      <c r="S6" s="43"/>
      <c r="IU6"/>
      <c r="IV6"/>
    </row>
    <row r="7" spans="1:256" s="1" customFormat="1" ht="27" customHeight="1">
      <c r="A7" s="7">
        <v>5</v>
      </c>
      <c r="B7" s="8" t="s">
        <v>29</v>
      </c>
      <c r="C7" s="9">
        <v>1</v>
      </c>
      <c r="D7" s="9"/>
      <c r="E7" s="10"/>
      <c r="F7" s="5"/>
      <c r="G7" s="5"/>
      <c r="H7" s="5">
        <v>1</v>
      </c>
      <c r="I7" s="5"/>
      <c r="J7" s="5"/>
      <c r="K7" s="5"/>
      <c r="L7" s="5"/>
      <c r="M7" s="5"/>
      <c r="N7" s="5"/>
      <c r="O7" s="5"/>
      <c r="P7" s="5">
        <f t="shared" si="0"/>
        <v>2</v>
      </c>
      <c r="Q7" s="5" t="s">
        <v>30</v>
      </c>
      <c r="R7" s="5">
        <v>15159055572</v>
      </c>
      <c r="S7" s="43"/>
      <c r="IU7"/>
      <c r="IV7"/>
    </row>
    <row r="8" spans="1:256" s="1" customFormat="1" ht="27" customHeight="1">
      <c r="A8" s="7">
        <v>6</v>
      </c>
      <c r="B8" s="8" t="s">
        <v>31</v>
      </c>
      <c r="C8" s="9">
        <v>1</v>
      </c>
      <c r="D8" s="9"/>
      <c r="E8" s="10"/>
      <c r="F8" s="5"/>
      <c r="G8" s="5"/>
      <c r="H8" s="5">
        <v>3</v>
      </c>
      <c r="I8" s="5"/>
      <c r="J8" s="5">
        <v>1</v>
      </c>
      <c r="K8" s="5">
        <v>1</v>
      </c>
      <c r="L8" s="5"/>
      <c r="M8" s="5"/>
      <c r="N8" s="5"/>
      <c r="O8" s="5"/>
      <c r="P8" s="5">
        <f t="shared" si="0"/>
        <v>6</v>
      </c>
      <c r="Q8" s="5" t="s">
        <v>32</v>
      </c>
      <c r="R8" s="5">
        <v>15059090189</v>
      </c>
      <c r="S8" s="43"/>
      <c r="IU8"/>
      <c r="IV8"/>
    </row>
    <row r="9" spans="1:19" s="3" customFormat="1" ht="27" customHeight="1">
      <c r="A9" s="7">
        <v>7</v>
      </c>
      <c r="B9" s="11" t="s">
        <v>33</v>
      </c>
      <c r="C9" s="9"/>
      <c r="D9" s="9"/>
      <c r="E9" s="12"/>
      <c r="F9" s="7"/>
      <c r="G9" s="7"/>
      <c r="H9" s="7"/>
      <c r="I9" s="7">
        <v>1</v>
      </c>
      <c r="J9" s="7"/>
      <c r="K9" s="7"/>
      <c r="L9" s="7"/>
      <c r="M9" s="7"/>
      <c r="N9" s="7"/>
      <c r="O9" s="5"/>
      <c r="P9" s="5">
        <f t="shared" si="0"/>
        <v>1</v>
      </c>
      <c r="Q9" s="7" t="s">
        <v>34</v>
      </c>
      <c r="R9" s="7">
        <v>13850608626</v>
      </c>
      <c r="S9" s="44"/>
    </row>
    <row r="10" spans="1:19" s="3" customFormat="1" ht="27" customHeight="1">
      <c r="A10" s="7">
        <v>8</v>
      </c>
      <c r="B10" s="11" t="s">
        <v>35</v>
      </c>
      <c r="C10" s="9"/>
      <c r="D10" s="9"/>
      <c r="E10" s="12"/>
      <c r="F10" s="7">
        <v>2</v>
      </c>
      <c r="G10" s="7"/>
      <c r="H10" s="7"/>
      <c r="I10" s="7">
        <v>1</v>
      </c>
      <c r="J10" s="7">
        <v>1</v>
      </c>
      <c r="K10" s="7"/>
      <c r="L10" s="7"/>
      <c r="M10" s="7"/>
      <c r="N10" s="7"/>
      <c r="O10" s="5"/>
      <c r="P10" s="5">
        <f t="shared" si="0"/>
        <v>4</v>
      </c>
      <c r="Q10" s="7" t="s">
        <v>24</v>
      </c>
      <c r="R10" s="7">
        <v>13605926896</v>
      </c>
      <c r="S10" s="44"/>
    </row>
    <row r="11" spans="1:256" s="1" customFormat="1" ht="27" customHeight="1">
      <c r="A11" s="7">
        <v>9</v>
      </c>
      <c r="B11" s="11" t="s">
        <v>36</v>
      </c>
      <c r="C11" s="9">
        <v>1</v>
      </c>
      <c r="D11" s="9"/>
      <c r="E11" s="10"/>
      <c r="F11" s="5"/>
      <c r="G11" s="5"/>
      <c r="H11" s="5"/>
      <c r="I11" s="5"/>
      <c r="J11" s="5">
        <v>1</v>
      </c>
      <c r="K11" s="5"/>
      <c r="L11" s="5"/>
      <c r="M11" s="5"/>
      <c r="N11" s="5"/>
      <c r="O11" s="5"/>
      <c r="P11" s="5">
        <f t="shared" si="0"/>
        <v>2</v>
      </c>
      <c r="Q11" s="5" t="s">
        <v>37</v>
      </c>
      <c r="R11" s="5">
        <v>13685971129</v>
      </c>
      <c r="S11" s="43"/>
      <c r="IU11"/>
      <c r="IV11"/>
    </row>
    <row r="12" spans="1:256" s="1" customFormat="1" ht="27" customHeight="1">
      <c r="A12" s="7">
        <v>10</v>
      </c>
      <c r="B12" s="11" t="s">
        <v>38</v>
      </c>
      <c r="C12" s="9">
        <v>1</v>
      </c>
      <c r="D12" s="9">
        <v>1</v>
      </c>
      <c r="E12" s="10"/>
      <c r="F12" s="5"/>
      <c r="G12" s="5"/>
      <c r="H12" s="5"/>
      <c r="I12" s="5"/>
      <c r="J12" s="5"/>
      <c r="K12" s="5"/>
      <c r="L12" s="5"/>
      <c r="M12" s="5"/>
      <c r="N12" s="5">
        <v>1</v>
      </c>
      <c r="O12" s="5"/>
      <c r="P12" s="5">
        <f t="shared" si="0"/>
        <v>3</v>
      </c>
      <c r="Q12" s="5" t="s">
        <v>39</v>
      </c>
      <c r="R12" s="5">
        <v>13959033190</v>
      </c>
      <c r="S12" s="43"/>
      <c r="IU12"/>
      <c r="IV12"/>
    </row>
    <row r="13" spans="1:256" s="1" customFormat="1" ht="27" customHeight="1">
      <c r="A13" s="7">
        <v>11</v>
      </c>
      <c r="B13" s="11" t="s">
        <v>40</v>
      </c>
      <c r="C13" s="13">
        <v>1</v>
      </c>
      <c r="D13" s="13">
        <v>1</v>
      </c>
      <c r="E13" s="10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f t="shared" si="0"/>
        <v>2</v>
      </c>
      <c r="Q13" s="5" t="s">
        <v>41</v>
      </c>
      <c r="R13" s="5">
        <v>13959033293</v>
      </c>
      <c r="S13" s="43"/>
      <c r="IU13"/>
      <c r="IV13"/>
    </row>
    <row r="14" spans="1:256" s="1" customFormat="1" ht="27" customHeight="1">
      <c r="A14" s="7">
        <v>12</v>
      </c>
      <c r="B14" s="11" t="s">
        <v>42</v>
      </c>
      <c r="C14" s="13">
        <v>1</v>
      </c>
      <c r="D14" s="13">
        <v>1</v>
      </c>
      <c r="E14" s="10"/>
      <c r="F14" s="5"/>
      <c r="G14" s="5"/>
      <c r="H14" s="5"/>
      <c r="I14" s="5"/>
      <c r="J14" s="5"/>
      <c r="K14" s="5"/>
      <c r="L14" s="5">
        <v>1</v>
      </c>
      <c r="M14" s="5"/>
      <c r="N14" s="5"/>
      <c r="O14" s="5"/>
      <c r="P14" s="5">
        <f t="shared" si="0"/>
        <v>3</v>
      </c>
      <c r="Q14" s="5" t="s">
        <v>41</v>
      </c>
      <c r="R14" s="5">
        <v>18705976386</v>
      </c>
      <c r="S14" s="43"/>
      <c r="IU14"/>
      <c r="IV14"/>
    </row>
    <row r="15" spans="1:256" s="1" customFormat="1" ht="27" customHeight="1">
      <c r="A15" s="7">
        <v>13</v>
      </c>
      <c r="B15" s="11" t="s">
        <v>43</v>
      </c>
      <c r="C15" s="13"/>
      <c r="D15" s="13"/>
      <c r="E15" s="10"/>
      <c r="F15" s="5"/>
      <c r="G15" s="5"/>
      <c r="H15" s="5"/>
      <c r="I15" s="5"/>
      <c r="J15" s="5"/>
      <c r="K15" s="5">
        <v>1</v>
      </c>
      <c r="L15" s="5"/>
      <c r="M15" s="5"/>
      <c r="N15" s="5"/>
      <c r="O15" s="5"/>
      <c r="P15" s="5">
        <f t="shared" si="0"/>
        <v>1</v>
      </c>
      <c r="Q15" s="5" t="s">
        <v>34</v>
      </c>
      <c r="R15" s="5">
        <v>13600985483</v>
      </c>
      <c r="S15" s="43"/>
      <c r="IU15"/>
      <c r="IV15"/>
    </row>
    <row r="16" spans="1:256" s="1" customFormat="1" ht="27" customHeight="1">
      <c r="A16" s="7">
        <v>14</v>
      </c>
      <c r="B16" s="11" t="s">
        <v>44</v>
      </c>
      <c r="C16" s="13">
        <v>1</v>
      </c>
      <c r="D16" s="13">
        <v>1</v>
      </c>
      <c r="E16" s="10"/>
      <c r="F16" s="5">
        <v>1</v>
      </c>
      <c r="G16" s="5"/>
      <c r="H16" s="5"/>
      <c r="I16" s="5"/>
      <c r="J16" s="5"/>
      <c r="K16" s="5"/>
      <c r="L16" s="5"/>
      <c r="M16" s="5"/>
      <c r="N16" s="5"/>
      <c r="O16" s="5"/>
      <c r="P16" s="5">
        <f t="shared" si="0"/>
        <v>3</v>
      </c>
      <c r="Q16" s="5" t="s">
        <v>24</v>
      </c>
      <c r="R16" s="2">
        <v>15206043213</v>
      </c>
      <c r="S16" s="43"/>
      <c r="IU16"/>
      <c r="IV16"/>
    </row>
    <row r="17" spans="1:256" s="1" customFormat="1" ht="27" customHeight="1">
      <c r="A17" s="7">
        <v>15</v>
      </c>
      <c r="B17" s="11" t="s">
        <v>45</v>
      </c>
      <c r="C17" s="13"/>
      <c r="D17" s="13">
        <v>1</v>
      </c>
      <c r="E17" s="10"/>
      <c r="F17" s="5"/>
      <c r="G17" s="5"/>
      <c r="H17" s="5"/>
      <c r="I17" s="5">
        <v>1</v>
      </c>
      <c r="J17" s="5"/>
      <c r="K17" s="5"/>
      <c r="L17" s="5"/>
      <c r="M17" s="31" t="s">
        <v>46</v>
      </c>
      <c r="N17" s="5"/>
      <c r="O17" s="5"/>
      <c r="P17" s="5">
        <f t="shared" si="0"/>
        <v>2</v>
      </c>
      <c r="Q17" s="5" t="s">
        <v>47</v>
      </c>
      <c r="R17" s="5">
        <v>18650832869</v>
      </c>
      <c r="S17" s="43"/>
      <c r="IU17"/>
      <c r="IV17"/>
    </row>
    <row r="18" spans="1:256" s="1" customFormat="1" ht="27" customHeight="1">
      <c r="A18" s="7">
        <v>16</v>
      </c>
      <c r="B18" s="11" t="s">
        <v>48</v>
      </c>
      <c r="C18" s="13"/>
      <c r="D18" s="13"/>
      <c r="E18" s="10"/>
      <c r="F18" s="5"/>
      <c r="G18" s="5"/>
      <c r="H18" s="5">
        <v>1</v>
      </c>
      <c r="I18" s="5"/>
      <c r="J18" s="5"/>
      <c r="K18" s="5">
        <v>1</v>
      </c>
      <c r="L18" s="5"/>
      <c r="M18" s="5"/>
      <c r="N18" s="5"/>
      <c r="O18" s="5"/>
      <c r="P18" s="5">
        <f t="shared" si="0"/>
        <v>2</v>
      </c>
      <c r="Q18" s="5" t="s">
        <v>32</v>
      </c>
      <c r="R18" s="5">
        <v>13858693956</v>
      </c>
      <c r="S18" s="43"/>
      <c r="IU18"/>
      <c r="IV18"/>
    </row>
    <row r="19" spans="1:256" s="1" customFormat="1" ht="27" customHeight="1">
      <c r="A19" s="7">
        <v>17</v>
      </c>
      <c r="B19" s="11" t="s">
        <v>49</v>
      </c>
      <c r="C19" s="13"/>
      <c r="D19" s="13"/>
      <c r="E19" s="10"/>
      <c r="F19" s="5"/>
      <c r="G19" s="5">
        <v>1</v>
      </c>
      <c r="H19" s="5"/>
      <c r="I19" s="5"/>
      <c r="J19" s="5"/>
      <c r="K19" s="5"/>
      <c r="L19" s="5"/>
      <c r="M19" s="5">
        <v>1</v>
      </c>
      <c r="N19" s="5">
        <v>1</v>
      </c>
      <c r="O19" s="5"/>
      <c r="P19" s="5">
        <f t="shared" si="0"/>
        <v>3</v>
      </c>
      <c r="Q19" s="5" t="s">
        <v>26</v>
      </c>
      <c r="R19" s="5">
        <v>13959087115</v>
      </c>
      <c r="S19" s="43"/>
      <c r="IU19"/>
      <c r="IV19"/>
    </row>
    <row r="20" spans="1:256" s="1" customFormat="1" ht="27" customHeight="1">
      <c r="A20" s="7">
        <v>18</v>
      </c>
      <c r="B20" s="11" t="s">
        <v>50</v>
      </c>
      <c r="C20" s="13"/>
      <c r="D20" s="13"/>
      <c r="E20" s="10"/>
      <c r="F20" s="5"/>
      <c r="G20" s="5">
        <v>1</v>
      </c>
      <c r="H20" s="5"/>
      <c r="I20" s="5"/>
      <c r="J20" s="5"/>
      <c r="K20" s="5"/>
      <c r="L20" s="5"/>
      <c r="M20" s="5"/>
      <c r="N20" s="5"/>
      <c r="O20" s="5"/>
      <c r="P20" s="5">
        <f t="shared" si="0"/>
        <v>1</v>
      </c>
      <c r="Q20" s="5" t="s">
        <v>21</v>
      </c>
      <c r="R20" s="5">
        <v>13850653758</v>
      </c>
      <c r="S20" s="43"/>
      <c r="IU20"/>
      <c r="IV20"/>
    </row>
    <row r="21" spans="1:256" s="1" customFormat="1" ht="27" customHeight="1">
      <c r="A21" s="7">
        <v>19</v>
      </c>
      <c r="B21" s="11" t="s">
        <v>51</v>
      </c>
      <c r="C21" s="10">
        <v>1</v>
      </c>
      <c r="D21" s="10"/>
      <c r="E21" s="10"/>
      <c r="F21" s="5"/>
      <c r="G21" s="5"/>
      <c r="H21" s="5"/>
      <c r="I21" s="5">
        <v>1</v>
      </c>
      <c r="J21" s="5">
        <v>1</v>
      </c>
      <c r="K21" s="5"/>
      <c r="L21" s="5"/>
      <c r="M21" s="5"/>
      <c r="N21" s="5"/>
      <c r="O21" s="5"/>
      <c r="P21" s="5">
        <f t="shared" si="0"/>
        <v>3</v>
      </c>
      <c r="Q21" s="5" t="s">
        <v>32</v>
      </c>
      <c r="R21" s="5">
        <v>13107928528</v>
      </c>
      <c r="S21" s="43"/>
      <c r="IU21"/>
      <c r="IV21"/>
    </row>
    <row r="22" spans="1:256" s="1" customFormat="1" ht="27" customHeight="1">
      <c r="A22" s="7">
        <v>20</v>
      </c>
      <c r="B22" s="11" t="s">
        <v>52</v>
      </c>
      <c r="C22" s="14">
        <v>3</v>
      </c>
      <c r="D22" s="14"/>
      <c r="E22" s="10"/>
      <c r="F22" s="5">
        <v>1</v>
      </c>
      <c r="G22" s="5"/>
      <c r="H22" s="5"/>
      <c r="I22" s="5">
        <v>3</v>
      </c>
      <c r="J22" s="5">
        <v>1</v>
      </c>
      <c r="K22" s="5"/>
      <c r="L22" s="5">
        <v>1</v>
      </c>
      <c r="M22" s="5"/>
      <c r="N22" s="5"/>
      <c r="O22" s="5"/>
      <c r="P22" s="5">
        <f t="shared" si="0"/>
        <v>9</v>
      </c>
      <c r="Q22" s="5" t="s">
        <v>26</v>
      </c>
      <c r="R22" s="5">
        <v>18950878786</v>
      </c>
      <c r="S22" s="43"/>
      <c r="IU22"/>
      <c r="IV22"/>
    </row>
    <row r="23" spans="1:19" s="3" customFormat="1" ht="27" customHeight="1">
      <c r="A23" s="7">
        <v>21</v>
      </c>
      <c r="B23" s="11" t="s">
        <v>53</v>
      </c>
      <c r="C23" s="9"/>
      <c r="D23" s="9"/>
      <c r="E23" s="12"/>
      <c r="F23" s="7">
        <v>1</v>
      </c>
      <c r="G23" s="7"/>
      <c r="H23" s="7"/>
      <c r="I23" s="7"/>
      <c r="J23" s="7"/>
      <c r="K23" s="7"/>
      <c r="L23" s="7"/>
      <c r="M23" s="7"/>
      <c r="N23" s="7"/>
      <c r="O23" s="5"/>
      <c r="P23" s="5">
        <f t="shared" si="0"/>
        <v>1</v>
      </c>
      <c r="Q23" s="7" t="s">
        <v>54</v>
      </c>
      <c r="R23" s="7">
        <v>13600982748</v>
      </c>
      <c r="S23" s="44"/>
    </row>
    <row r="24" spans="1:19" s="3" customFormat="1" ht="27" customHeight="1">
      <c r="A24" s="7">
        <v>22</v>
      </c>
      <c r="B24" s="11" t="s">
        <v>55</v>
      </c>
      <c r="C24" s="9"/>
      <c r="D24" s="15"/>
      <c r="E24" s="12"/>
      <c r="F24" s="7"/>
      <c r="G24" s="7"/>
      <c r="H24" s="7"/>
      <c r="I24" s="7">
        <v>2</v>
      </c>
      <c r="J24" s="7">
        <v>1</v>
      </c>
      <c r="K24" s="7"/>
      <c r="L24" s="7"/>
      <c r="M24" s="7"/>
      <c r="N24" s="7"/>
      <c r="O24" s="5"/>
      <c r="P24" s="5">
        <f t="shared" si="0"/>
        <v>3</v>
      </c>
      <c r="Q24" s="7" t="s">
        <v>56</v>
      </c>
      <c r="R24" s="7">
        <v>15860102281</v>
      </c>
      <c r="S24" s="44"/>
    </row>
    <row r="25" spans="1:19" s="3" customFormat="1" ht="27" customHeight="1">
      <c r="A25" s="7">
        <v>23</v>
      </c>
      <c r="B25" s="11" t="s">
        <v>57</v>
      </c>
      <c r="C25" s="9">
        <v>3</v>
      </c>
      <c r="D25" s="12"/>
      <c r="E25" s="12"/>
      <c r="F25" s="7">
        <v>2</v>
      </c>
      <c r="G25" s="7"/>
      <c r="H25" s="7">
        <v>2</v>
      </c>
      <c r="I25" s="7">
        <v>5</v>
      </c>
      <c r="J25" s="7">
        <v>1</v>
      </c>
      <c r="K25" s="7"/>
      <c r="L25" s="7">
        <v>2</v>
      </c>
      <c r="M25" s="7"/>
      <c r="N25" s="7"/>
      <c r="O25" s="5"/>
      <c r="P25" s="5">
        <f t="shared" si="0"/>
        <v>15</v>
      </c>
      <c r="Q25" s="7" t="s">
        <v>32</v>
      </c>
      <c r="R25" s="7">
        <v>18760000863</v>
      </c>
      <c r="S25" s="44"/>
    </row>
    <row r="26" spans="1:19" s="3" customFormat="1" ht="27" customHeight="1">
      <c r="A26" s="7">
        <v>24</v>
      </c>
      <c r="B26" s="11" t="s">
        <v>58</v>
      </c>
      <c r="C26" s="9"/>
      <c r="D26" s="9"/>
      <c r="E26" s="12"/>
      <c r="F26" s="7"/>
      <c r="G26" s="7"/>
      <c r="H26" s="7"/>
      <c r="I26" s="7">
        <v>1</v>
      </c>
      <c r="J26" s="7"/>
      <c r="K26" s="7"/>
      <c r="L26" s="7"/>
      <c r="M26" s="7"/>
      <c r="N26" s="7"/>
      <c r="O26" s="5"/>
      <c r="P26" s="5">
        <f t="shared" si="0"/>
        <v>1</v>
      </c>
      <c r="Q26" s="7" t="s">
        <v>59</v>
      </c>
      <c r="R26" s="7">
        <v>13605926809</v>
      </c>
      <c r="S26" s="44"/>
    </row>
    <row r="27" spans="1:19" s="3" customFormat="1" ht="27" customHeight="1">
      <c r="A27" s="7">
        <v>25</v>
      </c>
      <c r="B27" s="11" t="s">
        <v>60</v>
      </c>
      <c r="C27" s="9"/>
      <c r="D27" s="9"/>
      <c r="E27" s="12"/>
      <c r="F27" s="7">
        <v>2</v>
      </c>
      <c r="G27" s="7"/>
      <c r="H27" s="7"/>
      <c r="I27" s="7"/>
      <c r="J27" s="7"/>
      <c r="K27" s="7">
        <v>1</v>
      </c>
      <c r="L27" s="7">
        <v>1</v>
      </c>
      <c r="M27" s="7"/>
      <c r="N27" s="7"/>
      <c r="O27" s="5"/>
      <c r="P27" s="5">
        <f t="shared" si="0"/>
        <v>4</v>
      </c>
      <c r="Q27" s="45" t="s">
        <v>21</v>
      </c>
      <c r="R27" s="7">
        <v>18459709201</v>
      </c>
      <c r="S27" s="44"/>
    </row>
    <row r="28" spans="1:256" s="1" customFormat="1" ht="27" customHeight="1">
      <c r="A28" s="5"/>
      <c r="B28" s="16" t="s">
        <v>61</v>
      </c>
      <c r="C28" s="5">
        <f aca="true" t="shared" si="1" ref="C28:P28">SUM(C3:C27)</f>
        <v>18</v>
      </c>
      <c r="D28" s="5">
        <f t="shared" si="1"/>
        <v>5</v>
      </c>
      <c r="E28" s="5">
        <f t="shared" si="1"/>
        <v>0</v>
      </c>
      <c r="F28" s="5">
        <f t="shared" si="1"/>
        <v>12</v>
      </c>
      <c r="G28" s="5">
        <f t="shared" si="1"/>
        <v>2</v>
      </c>
      <c r="H28" s="5">
        <f t="shared" si="1"/>
        <v>7</v>
      </c>
      <c r="I28" s="5">
        <f t="shared" si="1"/>
        <v>17</v>
      </c>
      <c r="J28" s="5">
        <f t="shared" si="1"/>
        <v>12</v>
      </c>
      <c r="K28" s="5">
        <f t="shared" si="1"/>
        <v>8</v>
      </c>
      <c r="L28" s="5">
        <f t="shared" si="1"/>
        <v>6</v>
      </c>
      <c r="M28" s="5">
        <f t="shared" si="1"/>
        <v>1</v>
      </c>
      <c r="N28" s="5">
        <f t="shared" si="1"/>
        <v>2</v>
      </c>
      <c r="O28" s="5">
        <f t="shared" si="1"/>
        <v>1</v>
      </c>
      <c r="P28" s="5">
        <f t="shared" si="1"/>
        <v>91</v>
      </c>
      <c r="Q28" s="5"/>
      <c r="R28" s="5"/>
      <c r="S28" s="43"/>
      <c r="IU28"/>
      <c r="IV28"/>
    </row>
    <row r="29" spans="1:18" s="1" customFormat="1" ht="52.5" customHeight="1">
      <c r="A29" s="17" t="s">
        <v>62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32"/>
      <c r="M29" s="32"/>
      <c r="N29" s="32"/>
      <c r="R29" s="2"/>
    </row>
    <row r="30" spans="1:14" s="2" customFormat="1" ht="52.5" customHeight="1">
      <c r="A30" s="18" t="s">
        <v>1</v>
      </c>
      <c r="B30" s="18" t="s">
        <v>2</v>
      </c>
      <c r="C30" s="19" t="s">
        <v>63</v>
      </c>
      <c r="D30" s="19" t="s">
        <v>3</v>
      </c>
      <c r="E30" s="19" t="s">
        <v>4</v>
      </c>
      <c r="F30" s="19" t="s">
        <v>64</v>
      </c>
      <c r="G30" s="20" t="s">
        <v>65</v>
      </c>
      <c r="H30" s="21" t="s">
        <v>16</v>
      </c>
      <c r="I30" s="33" t="s">
        <v>17</v>
      </c>
      <c r="J30" s="33" t="s">
        <v>18</v>
      </c>
      <c r="K30" s="33" t="s">
        <v>19</v>
      </c>
      <c r="L30" s="34"/>
      <c r="M30" s="34"/>
      <c r="N30" s="34"/>
    </row>
    <row r="31" spans="1:18" s="1" customFormat="1" ht="31.5" customHeight="1">
      <c r="A31" s="22">
        <v>1</v>
      </c>
      <c r="B31" s="23" t="s">
        <v>66</v>
      </c>
      <c r="C31" s="24">
        <v>1</v>
      </c>
      <c r="D31" s="24"/>
      <c r="E31" s="24"/>
      <c r="F31" s="24">
        <v>2</v>
      </c>
      <c r="G31" s="25"/>
      <c r="H31" s="25">
        <f aca="true" t="shared" si="2" ref="H31:H51">SUM(C31:G31)</f>
        <v>3</v>
      </c>
      <c r="I31" s="35" t="s">
        <v>67</v>
      </c>
      <c r="J31" s="36">
        <v>13959496829</v>
      </c>
      <c r="K31" s="37"/>
      <c r="L31" s="38"/>
      <c r="M31" s="38"/>
      <c r="N31" s="38"/>
      <c r="R31" s="2"/>
    </row>
    <row r="32" spans="1:18" s="1" customFormat="1" ht="31.5" customHeight="1">
      <c r="A32" s="22">
        <v>2</v>
      </c>
      <c r="B32" s="23" t="s">
        <v>68</v>
      </c>
      <c r="C32" s="24">
        <v>1</v>
      </c>
      <c r="D32" s="24"/>
      <c r="E32" s="24"/>
      <c r="F32" s="24">
        <v>1</v>
      </c>
      <c r="G32" s="25"/>
      <c r="H32" s="25">
        <f t="shared" si="2"/>
        <v>2</v>
      </c>
      <c r="I32" s="35" t="s">
        <v>69</v>
      </c>
      <c r="J32" s="33">
        <v>18359120586</v>
      </c>
      <c r="K32" s="37"/>
      <c r="L32" s="38"/>
      <c r="M32" s="38"/>
      <c r="N32" s="38"/>
      <c r="R32" s="2"/>
    </row>
    <row r="33" spans="1:18" s="1" customFormat="1" ht="31.5" customHeight="1">
      <c r="A33" s="22">
        <v>3</v>
      </c>
      <c r="B33" s="23" t="s">
        <v>70</v>
      </c>
      <c r="C33" s="24"/>
      <c r="D33" s="24"/>
      <c r="E33" s="24" t="s">
        <v>71</v>
      </c>
      <c r="F33" s="24">
        <v>1</v>
      </c>
      <c r="G33" s="25"/>
      <c r="H33" s="25">
        <f t="shared" si="2"/>
        <v>1</v>
      </c>
      <c r="I33" s="39" t="s">
        <v>39</v>
      </c>
      <c r="J33" s="22">
        <v>18650828208</v>
      </c>
      <c r="K33" s="22"/>
      <c r="R33" s="2"/>
    </row>
    <row r="34" spans="1:18" s="1" customFormat="1" ht="31.5" customHeight="1">
      <c r="A34" s="22">
        <v>4</v>
      </c>
      <c r="B34" s="23" t="s">
        <v>72</v>
      </c>
      <c r="C34" s="24"/>
      <c r="D34" s="24">
        <v>1</v>
      </c>
      <c r="E34" s="24" t="s">
        <v>71</v>
      </c>
      <c r="F34" s="24"/>
      <c r="G34" s="25"/>
      <c r="H34" s="25">
        <f t="shared" si="2"/>
        <v>1</v>
      </c>
      <c r="I34" s="39" t="s">
        <v>41</v>
      </c>
      <c r="J34" s="22">
        <v>18950822886</v>
      </c>
      <c r="K34" s="22"/>
      <c r="R34" s="2"/>
    </row>
    <row r="35" spans="1:18" s="1" customFormat="1" ht="31.5" customHeight="1">
      <c r="A35" s="22">
        <v>5</v>
      </c>
      <c r="B35" s="23" t="s">
        <v>73</v>
      </c>
      <c r="C35" s="24">
        <v>1</v>
      </c>
      <c r="D35" s="24"/>
      <c r="E35" s="24"/>
      <c r="F35" s="24"/>
      <c r="G35" s="25"/>
      <c r="H35" s="25">
        <f t="shared" si="2"/>
        <v>1</v>
      </c>
      <c r="I35" s="39" t="s">
        <v>74</v>
      </c>
      <c r="J35" s="22">
        <v>13306977350</v>
      </c>
      <c r="K35" s="22"/>
      <c r="R35" s="2"/>
    </row>
    <row r="36" spans="1:18" s="1" customFormat="1" ht="31.5" customHeight="1">
      <c r="A36" s="22">
        <v>6</v>
      </c>
      <c r="B36" s="23" t="s">
        <v>75</v>
      </c>
      <c r="C36" s="24">
        <v>3</v>
      </c>
      <c r="D36" s="24"/>
      <c r="E36" s="24"/>
      <c r="F36" s="24"/>
      <c r="G36" s="25"/>
      <c r="H36" s="25">
        <f t="shared" si="2"/>
        <v>3</v>
      </c>
      <c r="I36" s="39" t="s">
        <v>21</v>
      </c>
      <c r="J36" s="22">
        <v>18650823633</v>
      </c>
      <c r="K36" s="22"/>
      <c r="R36" s="2"/>
    </row>
    <row r="37" spans="1:18" s="1" customFormat="1" ht="31.5" customHeight="1">
      <c r="A37" s="22">
        <v>7</v>
      </c>
      <c r="B37" s="23" t="s">
        <v>76</v>
      </c>
      <c r="C37" s="24"/>
      <c r="D37" s="24"/>
      <c r="E37" s="24"/>
      <c r="F37" s="24">
        <v>1</v>
      </c>
      <c r="G37" s="25"/>
      <c r="H37" s="25">
        <f t="shared" si="2"/>
        <v>1</v>
      </c>
      <c r="I37" s="39" t="s">
        <v>21</v>
      </c>
      <c r="J37" s="22">
        <v>18650826178</v>
      </c>
      <c r="K37" s="22"/>
      <c r="R37" s="2"/>
    </row>
    <row r="38" spans="1:18" s="1" customFormat="1" ht="31.5" customHeight="1">
      <c r="A38" s="22">
        <v>8</v>
      </c>
      <c r="B38" s="23" t="s">
        <v>77</v>
      </c>
      <c r="C38" s="24">
        <v>1</v>
      </c>
      <c r="D38" s="24"/>
      <c r="E38" s="24"/>
      <c r="F38" s="24"/>
      <c r="G38" s="25"/>
      <c r="H38" s="25">
        <f t="shared" si="2"/>
        <v>1</v>
      </c>
      <c r="I38" s="39" t="s">
        <v>24</v>
      </c>
      <c r="J38" s="22">
        <v>13626041839</v>
      </c>
      <c r="K38" s="22"/>
      <c r="R38" s="2"/>
    </row>
    <row r="39" spans="1:18" s="1" customFormat="1" ht="31.5" customHeight="1">
      <c r="A39" s="22">
        <v>9</v>
      </c>
      <c r="B39" s="23" t="s">
        <v>78</v>
      </c>
      <c r="C39" s="24">
        <v>3</v>
      </c>
      <c r="D39" s="24"/>
      <c r="E39" s="24"/>
      <c r="F39" s="24">
        <v>1</v>
      </c>
      <c r="G39" s="25"/>
      <c r="H39" s="25">
        <f t="shared" si="2"/>
        <v>4</v>
      </c>
      <c r="I39" s="39" t="s">
        <v>74</v>
      </c>
      <c r="J39" s="18">
        <v>15659005665</v>
      </c>
      <c r="K39" s="22"/>
      <c r="R39" s="2"/>
    </row>
    <row r="40" spans="1:18" s="1" customFormat="1" ht="31.5" customHeight="1">
      <c r="A40" s="22">
        <v>10</v>
      </c>
      <c r="B40" s="26" t="s">
        <v>79</v>
      </c>
      <c r="C40" s="24">
        <v>1</v>
      </c>
      <c r="D40" s="24">
        <v>1</v>
      </c>
      <c r="E40" s="24"/>
      <c r="F40" s="24">
        <v>1</v>
      </c>
      <c r="G40" s="25"/>
      <c r="H40" s="25">
        <f t="shared" si="2"/>
        <v>3</v>
      </c>
      <c r="I40" s="39" t="s">
        <v>80</v>
      </c>
      <c r="J40" s="22">
        <v>18859005566</v>
      </c>
      <c r="K40" s="22"/>
      <c r="R40" s="2"/>
    </row>
    <row r="41" spans="1:18" s="1" customFormat="1" ht="31.5" customHeight="1">
      <c r="A41" s="22">
        <v>11</v>
      </c>
      <c r="B41" s="26" t="s">
        <v>81</v>
      </c>
      <c r="C41" s="24">
        <v>4</v>
      </c>
      <c r="D41" s="24"/>
      <c r="E41" s="24"/>
      <c r="F41" s="24"/>
      <c r="G41" s="25"/>
      <c r="H41" s="25">
        <f t="shared" si="2"/>
        <v>4</v>
      </c>
      <c r="I41" s="39" t="s">
        <v>21</v>
      </c>
      <c r="J41" s="22">
        <v>13178266686</v>
      </c>
      <c r="K41" s="22"/>
      <c r="R41" s="2"/>
    </row>
    <row r="42" spans="1:18" s="1" customFormat="1" ht="31.5" customHeight="1">
      <c r="A42" s="22">
        <v>12</v>
      </c>
      <c r="B42" s="26" t="s">
        <v>82</v>
      </c>
      <c r="C42" s="24">
        <v>1</v>
      </c>
      <c r="D42" s="24"/>
      <c r="E42" s="24"/>
      <c r="F42" s="24"/>
      <c r="G42" s="25"/>
      <c r="H42" s="25">
        <f t="shared" si="2"/>
        <v>1</v>
      </c>
      <c r="I42" s="39" t="s">
        <v>83</v>
      </c>
      <c r="J42" s="40" t="s">
        <v>84</v>
      </c>
      <c r="K42" s="22"/>
      <c r="R42" s="2"/>
    </row>
    <row r="43" spans="1:18" s="1" customFormat="1" ht="31.5" customHeight="1">
      <c r="A43" s="22">
        <v>13</v>
      </c>
      <c r="B43" s="27" t="s">
        <v>85</v>
      </c>
      <c r="C43" s="24">
        <v>1</v>
      </c>
      <c r="D43" s="24"/>
      <c r="E43" s="24"/>
      <c r="F43" s="24"/>
      <c r="G43" s="25"/>
      <c r="H43" s="25">
        <f t="shared" si="2"/>
        <v>1</v>
      </c>
      <c r="I43" s="39" t="s">
        <v>24</v>
      </c>
      <c r="J43" s="22">
        <v>13860286096</v>
      </c>
      <c r="K43" s="22"/>
      <c r="R43" s="2"/>
    </row>
    <row r="44" spans="1:18" s="1" customFormat="1" ht="31.5" customHeight="1">
      <c r="A44" s="22">
        <v>14</v>
      </c>
      <c r="B44" s="26" t="s">
        <v>86</v>
      </c>
      <c r="C44" s="24">
        <v>4</v>
      </c>
      <c r="D44" s="24"/>
      <c r="E44" s="24"/>
      <c r="F44" s="24"/>
      <c r="G44" s="25"/>
      <c r="H44" s="25">
        <f t="shared" si="2"/>
        <v>4</v>
      </c>
      <c r="I44" s="39" t="s">
        <v>21</v>
      </c>
      <c r="J44" s="22">
        <v>18650855959</v>
      </c>
      <c r="K44" s="22"/>
      <c r="R44" s="2"/>
    </row>
    <row r="45" spans="1:18" s="1" customFormat="1" ht="31.5" customHeight="1">
      <c r="A45" s="22">
        <v>15</v>
      </c>
      <c r="B45" s="26" t="s">
        <v>50</v>
      </c>
      <c r="C45" s="24"/>
      <c r="D45" s="24"/>
      <c r="E45" s="24">
        <v>1</v>
      </c>
      <c r="F45" s="24"/>
      <c r="G45" s="25"/>
      <c r="H45" s="25">
        <f t="shared" si="2"/>
        <v>1</v>
      </c>
      <c r="I45" s="39" t="s">
        <v>56</v>
      </c>
      <c r="J45" s="22">
        <v>18250117955</v>
      </c>
      <c r="K45" s="22"/>
      <c r="R45" s="2"/>
    </row>
    <row r="46" spans="1:18" s="1" customFormat="1" ht="31.5" customHeight="1">
      <c r="A46" s="22">
        <v>16</v>
      </c>
      <c r="B46" s="26" t="s">
        <v>52</v>
      </c>
      <c r="C46" s="24">
        <v>6</v>
      </c>
      <c r="D46" s="24"/>
      <c r="E46" s="24"/>
      <c r="F46" s="24">
        <v>1</v>
      </c>
      <c r="G46" s="25"/>
      <c r="H46" s="25">
        <f t="shared" si="2"/>
        <v>7</v>
      </c>
      <c r="I46" s="39" t="s">
        <v>26</v>
      </c>
      <c r="J46" s="22">
        <v>15659005339</v>
      </c>
      <c r="K46" s="22"/>
      <c r="R46" s="2"/>
    </row>
    <row r="47" spans="1:18" s="1" customFormat="1" ht="31.5" customHeight="1">
      <c r="A47" s="22">
        <v>17</v>
      </c>
      <c r="B47" s="28" t="s">
        <v>87</v>
      </c>
      <c r="C47" s="24">
        <v>1</v>
      </c>
      <c r="D47" s="24"/>
      <c r="E47" s="24"/>
      <c r="F47" s="24">
        <v>1</v>
      </c>
      <c r="G47" s="25">
        <v>1</v>
      </c>
      <c r="H47" s="25">
        <f t="shared" si="2"/>
        <v>3</v>
      </c>
      <c r="I47" s="39" t="s">
        <v>26</v>
      </c>
      <c r="J47" s="22">
        <v>13626038666</v>
      </c>
      <c r="K47" s="22"/>
      <c r="R47" s="2"/>
    </row>
    <row r="48" spans="1:18" s="1" customFormat="1" ht="31.5" customHeight="1">
      <c r="A48" s="22">
        <v>18</v>
      </c>
      <c r="B48" s="29" t="s">
        <v>88</v>
      </c>
      <c r="C48" s="24">
        <v>2</v>
      </c>
      <c r="D48" s="24"/>
      <c r="E48" s="24"/>
      <c r="F48" s="24"/>
      <c r="G48" s="25">
        <v>1</v>
      </c>
      <c r="H48" s="25">
        <f t="shared" si="2"/>
        <v>3</v>
      </c>
      <c r="I48" s="41" t="s">
        <v>89</v>
      </c>
      <c r="J48" s="22">
        <v>18650825396</v>
      </c>
      <c r="K48" s="22"/>
      <c r="R48" s="2"/>
    </row>
    <row r="49" spans="1:18" s="1" customFormat="1" ht="31.5" customHeight="1">
      <c r="A49" s="22">
        <v>19</v>
      </c>
      <c r="B49" s="30" t="s">
        <v>90</v>
      </c>
      <c r="C49" s="24"/>
      <c r="D49" s="24">
        <v>1</v>
      </c>
      <c r="E49" s="24"/>
      <c r="F49" s="24"/>
      <c r="G49" s="25"/>
      <c r="H49" s="25">
        <f t="shared" si="2"/>
        <v>1</v>
      </c>
      <c r="I49" s="39" t="s">
        <v>91</v>
      </c>
      <c r="J49" s="22">
        <v>15659005536</v>
      </c>
      <c r="K49" s="22"/>
      <c r="R49" s="2"/>
    </row>
    <row r="50" spans="1:18" s="1" customFormat="1" ht="31.5" customHeight="1">
      <c r="A50" s="22">
        <v>20</v>
      </c>
      <c r="B50" s="30" t="s">
        <v>92</v>
      </c>
      <c r="C50" s="24"/>
      <c r="D50" s="24">
        <v>1</v>
      </c>
      <c r="E50" s="24"/>
      <c r="F50" s="24"/>
      <c r="G50" s="25"/>
      <c r="H50" s="25">
        <f t="shared" si="2"/>
        <v>1</v>
      </c>
      <c r="I50" s="39" t="s">
        <v>39</v>
      </c>
      <c r="J50" s="22">
        <v>13860219198</v>
      </c>
      <c r="K50" s="22"/>
      <c r="R50" s="2"/>
    </row>
    <row r="51" spans="1:18" s="1" customFormat="1" ht="31.5" customHeight="1">
      <c r="A51" s="22">
        <v>21</v>
      </c>
      <c r="B51" s="30" t="s">
        <v>93</v>
      </c>
      <c r="C51" s="24">
        <v>1</v>
      </c>
      <c r="D51" s="24"/>
      <c r="E51" s="24"/>
      <c r="F51" s="24"/>
      <c r="G51" s="25"/>
      <c r="H51" s="25">
        <f t="shared" si="2"/>
        <v>1</v>
      </c>
      <c r="I51" s="39" t="s">
        <v>26</v>
      </c>
      <c r="J51" s="22">
        <v>13950828634</v>
      </c>
      <c r="K51" s="22"/>
      <c r="R51" s="2"/>
    </row>
    <row r="52" spans="1:18" s="1" customFormat="1" ht="31.5" customHeight="1">
      <c r="A52" s="22"/>
      <c r="B52" s="30" t="s">
        <v>61</v>
      </c>
      <c r="C52" s="24">
        <f aca="true" t="shared" si="3" ref="C52:H52">SUM(C31:C51)</f>
        <v>31</v>
      </c>
      <c r="D52" s="24">
        <f t="shared" si="3"/>
        <v>4</v>
      </c>
      <c r="E52" s="24">
        <f t="shared" si="3"/>
        <v>1</v>
      </c>
      <c r="F52" s="24">
        <f t="shared" si="3"/>
        <v>9</v>
      </c>
      <c r="G52" s="24">
        <f t="shared" si="3"/>
        <v>2</v>
      </c>
      <c r="H52" s="24">
        <f t="shared" si="3"/>
        <v>47</v>
      </c>
      <c r="I52" s="42"/>
      <c r="J52" s="22"/>
      <c r="K52" s="22"/>
      <c r="R52" s="2"/>
    </row>
  </sheetData>
  <sheetProtection/>
  <mergeCells count="2">
    <mergeCell ref="A1:S1"/>
    <mergeCell ref="A29:K29"/>
  </mergeCells>
  <conditionalFormatting sqref="B3">
    <cfRule type="expression" priority="7" dxfId="0" stopIfTrue="1">
      <formula>AND(COUNTIF($B$3,B3)&gt;1,NOT(ISBLANK(B3)))</formula>
    </cfRule>
  </conditionalFormatting>
  <conditionalFormatting sqref="B21">
    <cfRule type="expression" priority="10" dxfId="0" stopIfTrue="1">
      <formula>AND(COUNTIF($B$21,B21)&gt;1,NOT(ISBLANK(B21)))</formula>
    </cfRule>
  </conditionalFormatting>
  <conditionalFormatting sqref="B22">
    <cfRule type="expression" priority="9" dxfId="0" stopIfTrue="1">
      <formula>AND(COUNTIF($B$22,B22)&gt;1,NOT(ISBLANK(B22)))</formula>
    </cfRule>
  </conditionalFormatting>
  <conditionalFormatting sqref="B28">
    <cfRule type="expression" priority="11" dxfId="0" stopIfTrue="1">
      <formula>AND(COUNTIF($B$28,B28)&gt;1,NOT(ISBLANK(B28)))</formula>
    </cfRule>
  </conditionalFormatting>
  <conditionalFormatting sqref="B34">
    <cfRule type="expression" priority="4" dxfId="0" stopIfTrue="1">
      <formula>AND(COUNTIF($B$34,B34)&gt;1,NOT(ISBLANK(B34)))</formula>
    </cfRule>
  </conditionalFormatting>
  <conditionalFormatting sqref="B38">
    <cfRule type="expression" priority="5" dxfId="0" stopIfTrue="1">
      <formula>AND(COUNTIF($B$38,B38)&gt;1,NOT(ISBLANK(B38)))</formula>
    </cfRule>
  </conditionalFormatting>
  <conditionalFormatting sqref="B52">
    <cfRule type="expression" priority="2" dxfId="0" stopIfTrue="1">
      <formula>AND(COUNTIF($B$52,B52)&gt;1,NOT(ISBLANK(B52)))</formula>
    </cfRule>
  </conditionalFormatting>
  <conditionalFormatting sqref="B4:B20">
    <cfRule type="expression" priority="12" dxfId="0" stopIfTrue="1">
      <formula>AND(COUNTIF($B$4:$B$20,B4)&gt;1,NOT(ISBLANK(B4)))</formula>
    </cfRule>
  </conditionalFormatting>
  <conditionalFormatting sqref="B23:B27">
    <cfRule type="expression" priority="8" dxfId="0" stopIfTrue="1">
      <formula>AND(COUNTIF($B$23:$B$27,B23)&gt;1,NOT(ISBLANK(B23)))</formula>
    </cfRule>
  </conditionalFormatting>
  <conditionalFormatting sqref="B41:B44">
    <cfRule type="expression" priority="3" dxfId="0" stopIfTrue="1">
      <formula>AND(COUNTIF($B$41:$B$44,B41)&gt;1,NOT(ISBLANK(B41)))</formula>
    </cfRule>
  </conditionalFormatting>
  <conditionalFormatting sqref="B45:B51">
    <cfRule type="expression" priority="1" dxfId="0" stopIfTrue="1">
      <formula>AND(COUNTIF($B$45:$B$51,B45)&gt;1,NOT(ISBLANK(B45)))</formula>
    </cfRule>
  </conditionalFormatting>
  <conditionalFormatting sqref="B31:B33 B39:B40 B35:B37">
    <cfRule type="expression" priority="6" dxfId="0" stopIfTrue="1">
      <formula>AND(COUNTIF($B$31:$B$33,B31)+COUNTIF($B$39:$B$40,B31)+COUNTIF($B$35:$B$37,B31)&gt;1,NOT(ISBLANK(B31)))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张钰</cp:lastModifiedBy>
  <dcterms:created xsi:type="dcterms:W3CDTF">2016-12-02T08:54:00Z</dcterms:created>
  <dcterms:modified xsi:type="dcterms:W3CDTF">2024-08-08T00:41:31Z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B4231271217B45639FACBF003FCE0502_12</vt:lpwstr>
  </property>
</Properties>
</file>