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204"/>
  </bookViews>
  <sheets>
    <sheet name="Sheet1" sheetId="1" r:id="rId1"/>
  </sheets>
  <definedNames>
    <definedName name="_xlnm._FilterDatabase" localSheetId="0" hidden="1">Sheet1!$A$3:$D$29</definedName>
    <definedName name="_xlnm.Print_Titles" localSheetId="0">Sheet1!$1:$3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<sst xmlns="http://schemas.openxmlformats.org/spreadsheetml/2006/main" count="140" uniqueCount="97">
  <si>
    <t>附件                                   教学单位教师岗位公开招聘计划一览表</t>
  </si>
  <si>
    <t>序号</t>
  </si>
  <si>
    <t>学院</t>
  </si>
  <si>
    <t>用人岗位</t>
  </si>
  <si>
    <t>用人数量</t>
  </si>
  <si>
    <t>专业条件</t>
  </si>
  <si>
    <t>学历学位条件</t>
  </si>
  <si>
    <t>备注
（普通师资学术条件要求）</t>
  </si>
  <si>
    <t>普通师资</t>
  </si>
  <si>
    <t>高层次</t>
  </si>
  <si>
    <t>学科专业代码</t>
  </si>
  <si>
    <t>方向条件</t>
  </si>
  <si>
    <t>法学院</t>
  </si>
  <si>
    <t>教学科研岗</t>
  </si>
  <si>
    <t>0301法学</t>
  </si>
  <si>
    <t>国际法学、民商法学、诉讼法学、刑法学等方向优先。</t>
  </si>
  <si>
    <t>博士研究生</t>
  </si>
  <si>
    <t>近5年须以第一作者身份（或导师一作本人二作）发表CSSCI期刊论文2篇或学校认定的B2类以上权威期刊1篇或SSCI中科院分区4区2篇及以上（其中3区至少1篇）。</t>
  </si>
  <si>
    <t>文学与新闻传播学院</t>
  </si>
  <si>
    <t>0501中国语言文学
0503新闻传播学</t>
  </si>
  <si>
    <t>中国古代文学、文艺学、中国现当代文学、比较文学与世界文学、语言学等专业方向；
新闻学、传播学、数字营销或新媒体广告或数字传播等专业方向。</t>
  </si>
  <si>
    <t>美术学院</t>
  </si>
  <si>
    <t>—</t>
  </si>
  <si>
    <t>1301艺术学
1354戏剧与影视
0821纺织科学与工程
1403设计学
0862风景园林</t>
  </si>
  <si>
    <t>游戏设计、三维动画、虚拟交互设计、数字媒体设计、美术学、交叉学科设计学、视觉传达设计等方向；
风景园林、环境设计（景观设计）专业方向、服装工程、智能制造、服装材料相关方向；</t>
  </si>
  <si>
    <t>民族学与社会学学院</t>
  </si>
  <si>
    <t>0304民族学
0602中国史
0603世界史
1407区域国别学
0712科学技术史
0303社会学
0402心理学
0601考古学
0651博物馆
1301艺术学
1451文物
0703化学
1356美术与书法
1357设计
14交叉学科</t>
  </si>
  <si>
    <t>民族学、社会人类学、文化人类学、马克思主义民族理论与政策、中国少数民族史、中国少数民族艺术专业及相关方向；人类学、民俗学、边疆学、边疆社会研究、区域国别研究及相关方向。
中国古代史、中国近代史、中国现代史、中国历史地理学、专门史专业及方向。
世界史学理论与史学史、世界古代中古史、世界近现代史、世界地区国别史、专门史与整体史专业及方向。
美国研究、欧洲研究、日本研究、东亚研究、中东研究专业及方向。
文物学、博物馆学、考古学、考古及博物馆学、文物修复与保护、文化遗产、科技考古、历史文献学、古文字学、古建筑学、艺术史等相关专业方向。</t>
  </si>
  <si>
    <t>外语学院</t>
  </si>
  <si>
    <t>0502外国语言文学
0551翻译
1407区域国别学</t>
  </si>
  <si>
    <t>外国语言文学、翻译、区域国别学等专业方向。</t>
  </si>
  <si>
    <t>经济学院</t>
  </si>
  <si>
    <t>0201理论经济学
0202应用经济学
0701数学
0714统计学
1201管理科学与工程
1203农林经济管理
1405智能科学与技术</t>
  </si>
  <si>
    <t>经济学、管理学、数学、统计学、智能科学等方向；数学、统计学、智能科学与技术学科，有经济学或管理学专业背景或工作背景者优先。</t>
  </si>
  <si>
    <t>管理学院</t>
  </si>
  <si>
    <t xml:space="preserve">1201管理科学与工程
1202工商管理
1203农林经济管理
1255图书情报与档案管理
1205信息资源管理
0201理论经济学
0202应用经济学
0812计算机科学与技术
0701数学
0714统计学
0811控制科学与工程
081103系统工程
0835软件工程
</t>
  </si>
  <si>
    <t>企业管理、财务管理、会计学、旅游管理、技术经济及管理、人力资源管理等专业或方向。
管理科学与工程、计算机科学与技术、应用数学、应用统计、情报学、软件工程、人工智能等专业，信息管理与电子商务、大数据管理及应用、人工智能技术与应用相关研究方向。</t>
  </si>
  <si>
    <t>公共管理学院</t>
  </si>
  <si>
    <t>1201管理科学与工程
0302政治学
1204公共管理学
0705地理学</t>
  </si>
  <si>
    <t>国家安全（国家安全思想与理论、国家安全战略、国家安全治理、国家安全技术）等方向。</t>
  </si>
  <si>
    <t>教育学院</t>
  </si>
  <si>
    <t>0401教育学
0402心理学</t>
  </si>
  <si>
    <t>教师教育、教育学原理、高等教育学、教育技术学、课程与教学论或心理学专业方向</t>
  </si>
  <si>
    <t>中华民族共同体研究院</t>
  </si>
  <si>
    <t>0101哲学
0303社会学
0305马克思主义理论
0304民族学
0602中国史
0603世界史
0302政治学</t>
  </si>
  <si>
    <t>中西方哲学、马克思主义基本原理、马克思主义中国化、中国历史、世界历史、比较政治、马克思主义民族理论与政策、世界民族、中国式现代化、中华民族共同体等方向</t>
  </si>
  <si>
    <t>计算机科学学院</t>
  </si>
  <si>
    <t>0812计算机科学与技术
0835软件工程
0839网络空间安全
0809电子科学与技术
0810信息与通信工程
0808电气工程
0811控制科学与工程
0805材料科学与工程
0705地理学
0831生物医学工程
0701数学
0702物理学
0710生物学
1404遥感科学与技术
1405智能科学与技术
0854电子信息
0861交通运输
0802机械工程
0816测绘科学与技术
0714统计学</t>
  </si>
  <si>
    <t>1.计算机类专业等相关专业（含模式识别、大数据、网络、区块链、机器学习、深度学习等相关方向）；
2.计算机软件与理论专业等相关专业；
3.人工智能专业等相关专业；
4.网络空间安全或信息安全专业等相关安全专业；
5.网络信息、通信与信息系统、电子信息技术、信号处理、信息科学等相关专业；
6.自动化、检测技术与自动化装置、模式识别与智能系统、机器人工程、工业智能、电气技术、高电压技术、脉冲功率与等离子体技术、电力电子技术、电力系统及其自动化、控制理论与控制工程、系统工程、电气工程与智能控制等相关专业方向；
7.轨道交通技术、轨道交通信号与控制、轨道交通电气与控制、交通设备与控制工程等相关专业方向；
8.机械工程、机械设计及理论、机械设计制造、先进制造技术、机械电子工程、车辆工程、材料成型及控制工程等相关专业方向；
9.生物信息学、等离子体物理等相关专业、遥感图像、摄影测量与遥感、统计学、医学图像处理等相关方向。</t>
  </si>
  <si>
    <t>近5年须以第一作者（或通讯作者）身份发表SCI中科院分区2区论文2篇或2区TOP论文1篇，有2年以上企业研发工作经历者或主持获得国家级项目者，论文条件可适当放宽。</t>
  </si>
  <si>
    <t>数学与统计学学院</t>
  </si>
  <si>
    <t>0701数学
0714统计学
0812计算机科学与技术
0811控制科学与工程</t>
  </si>
  <si>
    <t>数学专业（随机分析、调和分析与偏微分方程、系统优化与控制、微分方程数值解与算法、代数与编码等相关方向）。
统计学专业（数理统计、经济统计、应用统计、大数据相关方向）。
计算机科学与技术专业及控制科学与工程专业（计算机应用技术、大数据相关方向、智能计算与图像处理、密码学相关方向）。</t>
  </si>
  <si>
    <t>电子信息工程学院</t>
  </si>
  <si>
    <t>1401集成电路科学与工程
0802机械工程
0809电子科学与技术
0804仪器科学与技术
0810信息与通信工程
0811控制科学与工程
0803光学工程
0812计算机科学与技术
0835软件工程
0831生物医学工程
0808电气工程
0711系统科学
0702物理学
0854电子信息
1405智能科学与技术
0816测绘科学与技术
1404遥感科学与技术
0708地球物理学
0839网络空间安全
0825航空宇航科学与技术</t>
  </si>
  <si>
    <t>电子信息、计算机类及相关专业（现代电子系统设计、集成电路设计与分析、数模混合信号SOC设计、精密仪器、无线通信、光通信、空天信息、光电信息、光电子技术、模式识别与人工智能、大数据分析、信息安全、物联网、传感技术等相关方向）</t>
  </si>
  <si>
    <t>生物医学工程学院</t>
  </si>
  <si>
    <t>0402 心理学
0702 物理学
0703 化学
0710生物学
0802 机械工程 
0803 光学工程 
0804 仪器科学与技术 
0805 材料科学与工程
0809 电子科学与技术
0810 信息与通信工程 
0811 控制科学与工程 
0812 计算机科学与技术
0817 化学工程与技术
0831 生物医学工程
0835 软件工程
0839 网络空间安全
0854 电子信息 
0855 机械 
0856 材料与化工
0860 生物与医药
1001 基础医学
1004 公共卫生与预防医学
1058 医学技术
1401 集成电路科学与工程
1405 智能科学与技术
1406 纳米科学与工程</t>
  </si>
  <si>
    <t>生物医学传感、生物医学材料与组织工程、生物医学光子学、医学信息检测与处理、医疗设备与器械研发、脑机接口、现代电子系统设计、智能医学工程、医学人工智能、集成电路设计与分析、数模混合信号SOC设计、精密仪器、无线通信、光通信、模式识别与人工智能、大数据分析、信息安全、物联网、无线电物理、传感技术、高分子化学与物理、材料化学、材料物理与化学、化学工程、材料科学与工程、材料学、脑科学、神经生物学、脑认知、微纳医学、生物物理学、生物信息学、细胞发育生物学、生物工程、合成生物、生物制药、制药工程、医学影像学、神经影像学、心理学、基础医学、计算机应用技术、大数据相关方向、智能计算与图像处理等相关专业方向</t>
  </si>
  <si>
    <t>化学与材料科学学院</t>
  </si>
  <si>
    <t>0702物理学
0703化学
0710生物学
0805材料科学与工程
0817化学工程与技术
0827核科学与技术
0856材料与化工
1007药学
1405智能科学与技术
1406纳米科学与工程</t>
  </si>
  <si>
    <t>物理化学、有机化学、高分子化学与物理、分析化学、材料化学、无机化学、材料物理与化学、化学工程与工艺、材料学、应用化学及能源储存与转化材料、多相催化、高分子合成、高分子物理、光电器件、高分子材料、生物分析与传感、化学生物学、生物医用高分子材料、超支化聚合物等相关研究方向。</t>
  </si>
  <si>
    <t>近5年须以第一作者（或通讯作者）身份发表自然指数期刊或本学科顶刊1篇以上。</t>
  </si>
  <si>
    <t>资源与环境学院</t>
  </si>
  <si>
    <t>0806冶金工程
0819矿业工程
0815水利工程
0830环境科学与工程
0814土木工程
0817化学工程与技术
0857资源与环境
0859土木水利</t>
  </si>
  <si>
    <t>水资源、水环境、矿产资源开发利用、大气污染控制、固废处理、水处理、土壤处理、环境分析及相关方向。</t>
  </si>
  <si>
    <t>近5年须以第一作者（或通讯作者）身份发表SCI中科院分区2区论文3篇以上，其中1区2篇；或主持获得国家级项目，且发表2区TOP论文1篇。</t>
  </si>
  <si>
    <t>生命科学学院</t>
  </si>
  <si>
    <t>0710生物学
0832食品科学与工程 
0836 生物工程
0860 生物与医药
0905 畜牧学
1001基础医学
1007药学</t>
  </si>
  <si>
    <t>生物信息学、神经生物学、合成生物学、生物制药与制药工程、微生物药物学、微生物与生化药学、动物营养与饲料科学、食品分析、食品工程、食品科学及相关方向</t>
  </si>
  <si>
    <t>近5年须以第一作者（或通讯作者）身份发表SCI中科院分区2区论文2篇以上，其中2区TOP1篇。</t>
  </si>
  <si>
    <t>药学院</t>
  </si>
  <si>
    <t xml:space="preserve">1007药学
1008中药学
0710生物学
0703化学
0832食品科学与工程
0817化学工程与技术
0805材料科学与工程
1405智能科学与技术
1406纳米科学与工程
0860生物与医药
0831生物医学工程
0856材料与化工
</t>
  </si>
  <si>
    <t>药学、药物化学、药理学、药物分析学、药剂学、生药学、化学、化学工程与技术、微生物药物学、合成生物学、医药化工、中药学、生物学、食品科学、纳米材料、人工智能与生物医药领域交叉学科融合等相关研究方向。</t>
  </si>
  <si>
    <t>近5年须以第一作者（或通讯作者）身份发表SCI中科院分区2区TOP论文4篇以上，其中1区2篇；或主持获得国家级项目，且发表2区TOP论文2篇，其中1区1篇。发表本学科顶刊论文者，条件可适当放宽。</t>
  </si>
  <si>
    <t>马克思主义学院</t>
  </si>
  <si>
    <t>0305马克思主义理论
0307中共党史党建学
0302政治学
0101哲学
06历史学
0401教育学
0201理论经济学
0303社会学</t>
  </si>
  <si>
    <t>马克思主义理论、党史党建、政治学、哲学、历史学、教育学、理论经济学、社会学一级学科下相关专业方向。</t>
  </si>
  <si>
    <t>1.中共党员；
2.博士近5年须以第一作者身份（或导师一作本人二作）发表CSSCI期刊论文2篇或学校认定的B2类以上权威期刊论文1篇或SSCI中科院分区4区论文2篇及以上（其中3区至少1篇）。</t>
  </si>
  <si>
    <t>体育学院</t>
  </si>
  <si>
    <t>0403体育学</t>
  </si>
  <si>
    <t>体育人文社会学专业，学校体育、社会体育、体育产业等研究方向。</t>
  </si>
  <si>
    <t xml:space="preserve">1.近5年须以第一作者身份（或导师一作本人二作）发表CSSCI期刊论文2篇或学校认定的B2类以上权威期刊论文1篇或SSCI中科院分区4区论文2篇及以上（其中3区至少1篇）。
2.本科为体育类专业。
</t>
  </si>
  <si>
    <t>体育教育训练学/体育硕士（排球、田径专项）；运动等级一级及以上，同等条件下运动健将优先。</t>
  </si>
  <si>
    <t>硕士研究生及以上</t>
  </si>
  <si>
    <t xml:space="preserve">
1.近5年主持（或第一作者）获得省部级项目1项或发表北大核心论文1篇或获全国体育专业性赛事总决赛三等奖1项或省级体育综合性赛事总决赛三等奖1项。
2.本科为体育类专业。</t>
  </si>
  <si>
    <t>音乐舞蹈学院</t>
  </si>
  <si>
    <t>1301艺术学</t>
  </si>
  <si>
    <t>艺术学（音乐、舞蹈等历史、理论和评论研究方向）</t>
  </si>
  <si>
    <t>近5年须以第一作者身份（或导师一作本人二作）发表CSSCI期刊论文2篇或学校认定的B2类以上权威期刊论文1篇或SSCI中科院分区4区论文2篇及以上（其中3区至少1篇）。</t>
  </si>
  <si>
    <t>1301艺术学
1352音乐</t>
  </si>
  <si>
    <t>音乐（民间器乐）</t>
  </si>
  <si>
    <t>近5年主持（或第一作者）获得省部级项目1项或发表北大核心论文1篇或入选中国音乐家协会、中国舞蹈家协会主办的展演（展览）或获湖北音乐金编钟奖、湖北舞蹈金凤奖等档次奖项一等奖1项。</t>
  </si>
  <si>
    <t>1301艺术学
1353舞蹈</t>
  </si>
  <si>
    <t>舞蹈（民族民间舞、基本功方向）</t>
  </si>
  <si>
    <t>合计</t>
  </si>
  <si>
    <t>1.学历要求：一般应有本专业本科、硕士、博士学习经历，2025年12月31日前取得相应学历学位（含择业期应届毕业生）。
2.年龄要求：博士、硕士研究生，35岁以下（1990年1月1日以后出生）；自然科学领域、工程技术领域教授45岁以下（1980年1月1日以后出生），副教授，40岁以下（1985年1月1日以后出生）；哲学社会科学领域教授47岁以下（1978年1月1日以后出生），副教授42岁以下（1983年1月1日以后出生）。学校认定的业绩特别突出的高层次人才年龄可放宽至58周岁（1967年1月1日以后出生）。
3.高层次人才：学术成果条件达到《中南民族大学高层次人才引进实施办法》中骨干人才基本学术要求，并通过学校的学术考核评价。</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</si>
</sst>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 "/>
  </numFmts>
  <fonts count="35">
    <font>
      <sz val="11"/>
      <color theme="1"/>
      <name val="等线"/>
      <charset val="134"/>
      <scheme val="minor"/>
    </font>
    <font>
      <sz val="11"/>
      <name val="等线"/>
      <charset val="134"/>
      <scheme val="minor"/>
    </font>
    <font>
      <sz val="11"/>
      <color rgb="FFFF0000"/>
      <name val="等线"/>
      <charset val="134"/>
      <scheme val="minor"/>
    </font>
    <font>
      <sz val="18"/>
      <name val="方正小标宋简体"/>
      <charset val="134"/>
    </font>
    <font>
      <b/>
      <sz val="12"/>
      <name val="等线"/>
      <charset val="134"/>
      <scheme val="minor"/>
    </font>
    <font>
      <b/>
      <sz val="10"/>
      <name val="宋体"/>
      <charset val="134"/>
    </font>
    <font>
      <b/>
      <sz val="10"/>
      <name val="等线"/>
      <charset val="134"/>
      <scheme val="minor"/>
    </font>
    <font>
      <sz val="10"/>
      <name val="仿宋_GB2312"/>
      <charset val="134"/>
    </font>
    <font>
      <sz val="8"/>
      <name val="仿宋_GB2312"/>
      <charset val="134"/>
    </font>
    <font>
      <sz val="11"/>
      <name val="Times New Roman"/>
      <charset val="134"/>
    </font>
    <font>
      <b/>
      <sz val="11"/>
      <name val="宋体"/>
      <charset val="134"/>
    </font>
    <font>
      <b/>
      <sz val="11"/>
      <name val="Times New Roman"/>
      <charset val="134"/>
    </font>
    <font>
      <sz val="10"/>
      <name val="宋体"/>
      <charset val="134"/>
    </font>
    <font>
      <sz val="8"/>
      <name val="等线"/>
      <charset val="134"/>
      <scheme val="minor"/>
    </font>
    <font>
      <sz val="11"/>
      <name val="仿宋_GB2312"/>
      <charset val="134"/>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
      <sz val="12"/>
      <name val="宋体"/>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0" fillId="3" borderId="5" applyNumberFormat="0" applyFon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6" applyNumberFormat="0" applyFill="0" applyAlignment="0" applyProtection="0">
      <alignment vertical="center"/>
    </xf>
    <xf numFmtId="0" fontId="21" fillId="0" borderId="6" applyNumberFormat="0" applyFill="0" applyAlignment="0" applyProtection="0">
      <alignment vertical="center"/>
    </xf>
    <xf numFmtId="0" fontId="22" fillId="0" borderId="7" applyNumberFormat="0" applyFill="0" applyAlignment="0" applyProtection="0">
      <alignment vertical="center"/>
    </xf>
    <xf numFmtId="0" fontId="22" fillId="0" borderId="0" applyNumberFormat="0" applyFill="0" applyBorder="0" applyAlignment="0" applyProtection="0">
      <alignment vertical="center"/>
    </xf>
    <xf numFmtId="0" fontId="23" fillId="4" borderId="8" applyNumberFormat="0" applyAlignment="0" applyProtection="0">
      <alignment vertical="center"/>
    </xf>
    <xf numFmtId="0" fontId="24" fillId="5" borderId="9" applyNumberFormat="0" applyAlignment="0" applyProtection="0">
      <alignment vertical="center"/>
    </xf>
    <xf numFmtId="0" fontId="25" fillId="5" borderId="8" applyNumberFormat="0" applyAlignment="0" applyProtection="0">
      <alignment vertical="center"/>
    </xf>
    <xf numFmtId="0" fontId="26" fillId="6" borderId="10" applyNumberFormat="0" applyAlignment="0" applyProtection="0">
      <alignment vertical="center"/>
    </xf>
    <xf numFmtId="0" fontId="27" fillId="0" borderId="11" applyNumberFormat="0" applyFill="0" applyAlignment="0" applyProtection="0">
      <alignment vertical="center"/>
    </xf>
    <xf numFmtId="0" fontId="28" fillId="0" borderId="12" applyNumberFormat="0" applyFill="0" applyAlignment="0" applyProtection="0">
      <alignment vertical="center"/>
    </xf>
    <xf numFmtId="0" fontId="29" fillId="7" borderId="0" applyNumberFormat="0" applyBorder="0" applyAlignment="0" applyProtection="0">
      <alignment vertical="center"/>
    </xf>
    <xf numFmtId="0" fontId="30" fillId="8" borderId="0" applyNumberFormat="0" applyBorder="0" applyAlignment="0" applyProtection="0">
      <alignment vertical="center"/>
    </xf>
    <xf numFmtId="0" fontId="31" fillId="9" borderId="0" applyNumberFormat="0" applyBorder="0" applyAlignment="0" applyProtection="0">
      <alignment vertical="center"/>
    </xf>
    <xf numFmtId="0" fontId="32" fillId="10" borderId="0" applyNumberFormat="0" applyBorder="0" applyAlignment="0" applyProtection="0">
      <alignment vertical="center"/>
    </xf>
    <xf numFmtId="0" fontId="33" fillId="11" borderId="0" applyNumberFormat="0" applyBorder="0" applyAlignment="0" applyProtection="0">
      <alignment vertical="center"/>
    </xf>
    <xf numFmtId="0" fontId="33" fillId="12" borderId="0" applyNumberFormat="0" applyBorder="0" applyAlignment="0" applyProtection="0">
      <alignment vertical="center"/>
    </xf>
    <xf numFmtId="0" fontId="32" fillId="13" borderId="0" applyNumberFormat="0" applyBorder="0" applyAlignment="0" applyProtection="0">
      <alignment vertical="center"/>
    </xf>
    <xf numFmtId="0" fontId="32" fillId="14" borderId="0" applyNumberFormat="0" applyBorder="0" applyAlignment="0" applyProtection="0">
      <alignment vertical="center"/>
    </xf>
    <xf numFmtId="0" fontId="33" fillId="15" borderId="0" applyNumberFormat="0" applyBorder="0" applyAlignment="0" applyProtection="0">
      <alignment vertical="center"/>
    </xf>
    <xf numFmtId="0" fontId="33" fillId="16" borderId="0" applyNumberFormat="0" applyBorder="0" applyAlignment="0" applyProtection="0">
      <alignment vertical="center"/>
    </xf>
    <xf numFmtId="0" fontId="32" fillId="17" borderId="0" applyNumberFormat="0" applyBorder="0" applyAlignment="0" applyProtection="0">
      <alignment vertical="center"/>
    </xf>
    <xf numFmtId="0" fontId="32" fillId="18" borderId="0" applyNumberFormat="0" applyBorder="0" applyAlignment="0" applyProtection="0">
      <alignment vertical="center"/>
    </xf>
    <xf numFmtId="0" fontId="33" fillId="19" borderId="0" applyNumberFormat="0" applyBorder="0" applyAlignment="0" applyProtection="0">
      <alignment vertical="center"/>
    </xf>
    <xf numFmtId="0" fontId="33" fillId="20" borderId="0" applyNumberFormat="0" applyBorder="0" applyAlignment="0" applyProtection="0">
      <alignment vertical="center"/>
    </xf>
    <xf numFmtId="0" fontId="32" fillId="21" borderId="0" applyNumberFormat="0" applyBorder="0" applyAlignment="0" applyProtection="0">
      <alignment vertical="center"/>
    </xf>
    <xf numFmtId="0" fontId="32" fillId="22" borderId="0" applyNumberFormat="0" applyBorder="0" applyAlignment="0" applyProtection="0">
      <alignment vertical="center"/>
    </xf>
    <xf numFmtId="0" fontId="33" fillId="23" borderId="0" applyNumberFormat="0" applyBorder="0" applyAlignment="0" applyProtection="0">
      <alignment vertical="center"/>
    </xf>
    <xf numFmtId="0" fontId="33" fillId="24" borderId="0" applyNumberFormat="0" applyBorder="0" applyAlignment="0" applyProtection="0">
      <alignment vertical="center"/>
    </xf>
    <xf numFmtId="0" fontId="32" fillId="25" borderId="0" applyNumberFormat="0" applyBorder="0" applyAlignment="0" applyProtection="0">
      <alignment vertical="center"/>
    </xf>
    <xf numFmtId="0" fontId="32" fillId="26" borderId="0" applyNumberFormat="0" applyBorder="0" applyAlignment="0" applyProtection="0">
      <alignment vertical="center"/>
    </xf>
    <xf numFmtId="0" fontId="33" fillId="27" borderId="0" applyNumberFormat="0" applyBorder="0" applyAlignment="0" applyProtection="0">
      <alignment vertical="center"/>
    </xf>
    <xf numFmtId="0" fontId="33" fillId="28" borderId="0" applyNumberFormat="0" applyBorder="0" applyAlignment="0" applyProtection="0">
      <alignment vertical="center"/>
    </xf>
    <xf numFmtId="0" fontId="32" fillId="29" borderId="0" applyNumberFormat="0" applyBorder="0" applyAlignment="0" applyProtection="0">
      <alignment vertical="center"/>
    </xf>
    <xf numFmtId="0" fontId="32" fillId="30" borderId="0" applyNumberFormat="0" applyBorder="0" applyAlignment="0" applyProtection="0">
      <alignment vertical="center"/>
    </xf>
    <xf numFmtId="0" fontId="33" fillId="31" borderId="0" applyNumberFormat="0" applyBorder="0" applyAlignment="0" applyProtection="0">
      <alignment vertical="center"/>
    </xf>
    <xf numFmtId="0" fontId="33" fillId="32" borderId="0" applyNumberFormat="0" applyBorder="0" applyAlignment="0" applyProtection="0">
      <alignment vertical="center"/>
    </xf>
    <xf numFmtId="0" fontId="32" fillId="33" borderId="0" applyNumberFormat="0" applyBorder="0" applyAlignment="0" applyProtection="0">
      <alignment vertical="center"/>
    </xf>
    <xf numFmtId="0" fontId="34" fillId="0" borderId="0"/>
  </cellStyleXfs>
  <cellXfs count="46">
    <xf numFmtId="0" fontId="0" fillId="0" borderId="0" xfId="0"/>
    <xf numFmtId="0" fontId="1" fillId="0" borderId="0" xfId="0" applyFont="1" applyBorder="1" applyAlignment="1">
      <alignment horizontal="center" vertical="center" wrapText="1"/>
    </xf>
    <xf numFmtId="0" fontId="2" fillId="0" borderId="0" xfId="0" applyFont="1" applyBorder="1"/>
    <xf numFmtId="176" fontId="1" fillId="0" borderId="0" xfId="0" applyNumberFormat="1" applyFont="1" applyBorder="1" applyAlignment="1">
      <alignment horizontal="center" vertical="center" wrapText="1"/>
    </xf>
    <xf numFmtId="0" fontId="1" fillId="0" borderId="0" xfId="0" applyFont="1" applyBorder="1"/>
    <xf numFmtId="176" fontId="1" fillId="0" borderId="0" xfId="0" applyNumberFormat="1" applyFont="1" applyBorder="1" applyAlignment="1">
      <alignment horizontal="center"/>
    </xf>
    <xf numFmtId="176" fontId="1" fillId="0" borderId="0" xfId="0" applyNumberFormat="1" applyFont="1" applyBorder="1"/>
    <xf numFmtId="0" fontId="3" fillId="0" borderId="1" xfId="0" applyFont="1" applyBorder="1" applyAlignment="1">
      <alignment horizontal="left" vertical="center"/>
    </xf>
    <xf numFmtId="0" fontId="3" fillId="0" borderId="1" xfId="0" applyFont="1" applyBorder="1" applyAlignment="1">
      <alignment horizontal="center" vertical="center"/>
    </xf>
    <xf numFmtId="0" fontId="4" fillId="0" borderId="1" xfId="0" applyFont="1" applyBorder="1" applyAlignment="1">
      <alignment horizontal="center" vertical="center" wrapText="1"/>
    </xf>
    <xf numFmtId="0" fontId="4" fillId="0" borderId="1" xfId="0" applyFont="1" applyBorder="1" applyAlignment="1">
      <alignment horizontal="center" vertical="center"/>
    </xf>
    <xf numFmtId="0" fontId="5" fillId="0" borderId="1" xfId="0" applyFont="1" applyFill="1" applyBorder="1" applyAlignment="1">
      <alignment horizontal="center" vertical="center" wrapText="1"/>
    </xf>
    <xf numFmtId="176" fontId="6" fillId="0" borderId="1" xfId="0" applyNumberFormat="1" applyFont="1" applyBorder="1" applyAlignment="1">
      <alignment horizontal="center" vertical="center" wrapText="1"/>
    </xf>
    <xf numFmtId="0" fontId="1" fillId="2" borderId="1" xfId="0" applyFont="1" applyFill="1" applyBorder="1" applyAlignment="1">
      <alignment horizontal="center" vertical="center"/>
    </xf>
    <xf numFmtId="0" fontId="7" fillId="0" borderId="1" xfId="0" applyFont="1" applyBorder="1" applyAlignment="1">
      <alignment horizontal="center" vertical="center" wrapText="1"/>
    </xf>
    <xf numFmtId="0" fontId="8" fillId="2"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9" fillId="0" borderId="2" xfId="0" applyFont="1" applyBorder="1" applyAlignment="1">
      <alignment horizontal="center" vertical="center" wrapText="1"/>
    </xf>
    <xf numFmtId="0" fontId="8" fillId="0" borderId="1" xfId="0" applyFont="1" applyFill="1" applyBorder="1" applyAlignment="1">
      <alignment horizontal="left" vertical="center" wrapText="1"/>
    </xf>
    <xf numFmtId="0" fontId="9" fillId="0" borderId="3" xfId="0" applyFont="1" applyBorder="1" applyAlignment="1">
      <alignment horizontal="center" vertical="center" wrapText="1"/>
    </xf>
    <xf numFmtId="0" fontId="1" fillId="2" borderId="2" xfId="0" applyFont="1" applyFill="1" applyBorder="1" applyAlignment="1">
      <alignment horizontal="center" vertical="center"/>
    </xf>
    <xf numFmtId="0" fontId="7" fillId="0" borderId="2" xfId="0" applyFont="1" applyBorder="1" applyAlignment="1">
      <alignment horizontal="center" vertical="center" wrapText="1"/>
    </xf>
    <xf numFmtId="0" fontId="10" fillId="0" borderId="2" xfId="0" applyFont="1" applyFill="1" applyBorder="1" applyAlignment="1">
      <alignment horizontal="center" vertical="center" wrapText="1"/>
    </xf>
    <xf numFmtId="0" fontId="8" fillId="0" borderId="2" xfId="0" applyFont="1" applyFill="1" applyBorder="1" applyAlignment="1">
      <alignment horizontal="left" vertical="center" wrapText="1"/>
    </xf>
    <xf numFmtId="0" fontId="11" fillId="0" borderId="1" xfId="0" applyFont="1" applyFill="1" applyBorder="1" applyAlignment="1">
      <alignment horizontal="center" vertical="center" wrapText="1"/>
    </xf>
    <xf numFmtId="0" fontId="8" fillId="2" borderId="1" xfId="0" applyFont="1" applyFill="1" applyBorder="1" applyAlignment="1">
      <alignment horizontal="left" vertical="center" wrapText="1"/>
    </xf>
    <xf numFmtId="0" fontId="8" fillId="2" borderId="2" xfId="0" applyFont="1" applyFill="1" applyBorder="1" applyAlignment="1">
      <alignment horizontal="left" vertical="center" wrapText="1"/>
    </xf>
    <xf numFmtId="0" fontId="8" fillId="2" borderId="2" xfId="0" applyFont="1" applyFill="1" applyBorder="1" applyAlignment="1">
      <alignment horizontal="center" vertical="center" wrapText="1"/>
    </xf>
    <xf numFmtId="0" fontId="1" fillId="2" borderId="4" xfId="0" applyFont="1" applyFill="1" applyBorder="1" applyAlignment="1">
      <alignment horizontal="center" vertical="center"/>
    </xf>
    <xf numFmtId="0" fontId="7" fillId="0" borderId="4" xfId="0" applyFont="1" applyBorder="1" applyAlignment="1">
      <alignment horizontal="center" vertical="center" wrapText="1"/>
    </xf>
    <xf numFmtId="0" fontId="8" fillId="2" borderId="4" xfId="0" applyFont="1" applyFill="1" applyBorder="1" applyAlignment="1">
      <alignment horizontal="center" vertical="center" wrapText="1"/>
    </xf>
    <xf numFmtId="0" fontId="1" fillId="2" borderId="3" xfId="0" applyFont="1" applyFill="1" applyBorder="1" applyAlignment="1">
      <alignment horizontal="center" vertical="center"/>
    </xf>
    <xf numFmtId="0" fontId="7" fillId="0" borderId="3" xfId="0" applyFont="1" applyBorder="1" applyAlignment="1">
      <alignment horizontal="center" vertical="center" wrapText="1"/>
    </xf>
    <xf numFmtId="0" fontId="8" fillId="2" borderId="3" xfId="0" applyFont="1" applyFill="1" applyBorder="1" applyAlignment="1">
      <alignment horizontal="center" vertical="center" wrapText="1"/>
    </xf>
    <xf numFmtId="176" fontId="12" fillId="0" borderId="1" xfId="0" applyNumberFormat="1" applyFont="1" applyFill="1" applyBorder="1" applyAlignment="1">
      <alignment horizontal="center" vertical="center" wrapText="1"/>
    </xf>
    <xf numFmtId="176" fontId="11" fillId="0" borderId="1" xfId="0" applyNumberFormat="1" applyFont="1" applyFill="1" applyBorder="1" applyAlignment="1">
      <alignment horizontal="center" vertical="center" wrapText="1"/>
    </xf>
    <xf numFmtId="176" fontId="11" fillId="0" borderId="1" xfId="0" applyNumberFormat="1" applyFont="1" applyBorder="1" applyAlignment="1">
      <alignment horizontal="center" vertical="center" wrapText="1"/>
    </xf>
    <xf numFmtId="176" fontId="13" fillId="0" borderId="1" xfId="0" applyNumberFormat="1" applyFont="1" applyBorder="1" applyAlignment="1">
      <alignment horizontal="center" vertical="center" wrapText="1"/>
    </xf>
    <xf numFmtId="0" fontId="14" fillId="0" borderId="1" xfId="0" applyFont="1" applyBorder="1" applyAlignment="1">
      <alignment horizontal="left" vertical="top" wrapText="1"/>
    </xf>
    <xf numFmtId="0" fontId="14" fillId="0" borderId="1" xfId="0" applyFont="1" applyBorder="1" applyAlignment="1">
      <alignment horizontal="center" vertical="top" wrapText="1"/>
    </xf>
    <xf numFmtId="0" fontId="7" fillId="0" borderId="2" xfId="0" applyFont="1" applyBorder="1" applyAlignment="1">
      <alignment horizontal="left" vertical="center" wrapText="1"/>
    </xf>
    <xf numFmtId="0" fontId="7" fillId="0" borderId="3" xfId="0" applyFont="1" applyBorder="1" applyAlignment="1">
      <alignment horizontal="left" vertical="center" wrapText="1"/>
    </xf>
    <xf numFmtId="0" fontId="7" fillId="0" borderId="4" xfId="0" applyFont="1" applyBorder="1" applyAlignment="1">
      <alignment horizontal="left" vertical="center" wrapText="1"/>
    </xf>
    <xf numFmtId="0" fontId="7" fillId="0" borderId="1" xfId="0" applyFont="1" applyBorder="1" applyAlignment="1">
      <alignment horizontal="left" vertical="center" wrapText="1"/>
    </xf>
    <xf numFmtId="0" fontId="7" fillId="0" borderId="1" xfId="0" applyFont="1" applyBorder="1" applyAlignment="1">
      <alignment vertical="center" wrapText="1"/>
    </xf>
    <xf numFmtId="0" fontId="2" fillId="0" borderId="0" xfId="0" applyFont="1" applyBorder="1" applyAlignment="1">
      <alignment horizontal="center"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tableStyles count="0" defaultTableStyle="TableStyleMedium2" defaultPivotStyle="PivotStyleLight16"/>
  <colors>
    <mruColors>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D30"/>
  <sheetViews>
    <sheetView tabSelected="1" zoomScale="90" zoomScaleNormal="90" workbookViewId="0">
      <pane ySplit="3" topLeftCell="A17" activePane="bottomLeft" state="frozen"/>
      <selection/>
      <selection pane="bottomLeft" activeCell="G21" sqref="G21"/>
    </sheetView>
  </sheetViews>
  <sheetFormatPr defaultColWidth="8.87962962962963" defaultRowHeight="14.4"/>
  <cols>
    <col min="1" max="1" width="6.37962962962963" style="4" customWidth="1"/>
    <col min="2" max="2" width="11.3518518518519" style="4" customWidth="1"/>
    <col min="3" max="3" width="8.39814814814815" style="4" customWidth="1"/>
    <col min="4" max="4" width="7.25" style="5" customWidth="1"/>
    <col min="5" max="5" width="7.62962962962963" style="6" customWidth="1"/>
    <col min="6" max="6" width="18.7592592592593" style="4" customWidth="1"/>
    <col min="7" max="7" width="51.1111111111111" style="4" customWidth="1"/>
    <col min="8" max="8" width="8.62962962962963" style="4" customWidth="1"/>
    <col min="9" max="9" width="24.5740740740741" style="4" customWidth="1"/>
    <col min="10" max="16350" width="8.87962962962963" style="4"/>
    <col min="16352" max="16384" width="8.87962962962963" style="4"/>
  </cols>
  <sheetData>
    <row r="1" ht="53" customHeight="1" spans="1:9">
      <c r="A1" s="7" t="s">
        <v>0</v>
      </c>
      <c r="B1" s="7"/>
      <c r="C1" s="7"/>
      <c r="D1" s="8"/>
      <c r="E1" s="7"/>
      <c r="F1" s="7"/>
      <c r="G1" s="7"/>
      <c r="H1" s="7"/>
      <c r="I1" s="7"/>
    </row>
    <row r="2" s="1" customFormat="1" ht="34" customHeight="1" spans="1:9">
      <c r="A2" s="9" t="s">
        <v>1</v>
      </c>
      <c r="B2" s="9" t="s">
        <v>2</v>
      </c>
      <c r="C2" s="9" t="s">
        <v>3</v>
      </c>
      <c r="D2" s="10" t="s">
        <v>4</v>
      </c>
      <c r="E2" s="10"/>
      <c r="F2" s="11" t="s">
        <v>5</v>
      </c>
      <c r="G2" s="11"/>
      <c r="H2" s="11" t="s">
        <v>6</v>
      </c>
      <c r="I2" s="11" t="s">
        <v>7</v>
      </c>
    </row>
    <row r="3" s="1" customFormat="1" ht="66.95" customHeight="1" spans="1:9">
      <c r="A3" s="9"/>
      <c r="B3" s="9"/>
      <c r="C3" s="9"/>
      <c r="D3" s="12" t="s">
        <v>8</v>
      </c>
      <c r="E3" s="12" t="s">
        <v>9</v>
      </c>
      <c r="F3" s="11" t="s">
        <v>10</v>
      </c>
      <c r="G3" s="11" t="s">
        <v>11</v>
      </c>
      <c r="H3" s="11"/>
      <c r="I3" s="11"/>
    </row>
    <row r="4" s="1" customFormat="1" ht="48" customHeight="1" spans="1:9">
      <c r="A4" s="13">
        <v>1</v>
      </c>
      <c r="B4" s="14" t="s">
        <v>12</v>
      </c>
      <c r="C4" s="15" t="s">
        <v>13</v>
      </c>
      <c r="D4" s="16">
        <v>2</v>
      </c>
      <c r="E4" s="17">
        <v>21</v>
      </c>
      <c r="F4" s="18" t="s">
        <v>14</v>
      </c>
      <c r="G4" s="18" t="s">
        <v>15</v>
      </c>
      <c r="H4" s="18" t="s">
        <v>16</v>
      </c>
      <c r="I4" s="40" t="s">
        <v>17</v>
      </c>
    </row>
    <row r="5" s="1" customFormat="1" ht="52" customHeight="1" spans="1:9">
      <c r="A5" s="13">
        <v>2</v>
      </c>
      <c r="B5" s="14" t="s">
        <v>18</v>
      </c>
      <c r="C5" s="15" t="s">
        <v>13</v>
      </c>
      <c r="D5" s="16">
        <v>3</v>
      </c>
      <c r="E5" s="19"/>
      <c r="F5" s="18" t="s">
        <v>19</v>
      </c>
      <c r="G5" s="18" t="s">
        <v>20</v>
      </c>
      <c r="H5" s="18" t="s">
        <v>16</v>
      </c>
      <c r="I5" s="41"/>
    </row>
    <row r="6" s="1" customFormat="1" ht="84" customHeight="1" spans="1:9">
      <c r="A6" s="20">
        <v>3</v>
      </c>
      <c r="B6" s="21" t="s">
        <v>21</v>
      </c>
      <c r="C6" s="15" t="s">
        <v>13</v>
      </c>
      <c r="D6" s="22" t="s">
        <v>22</v>
      </c>
      <c r="E6" s="19"/>
      <c r="F6" s="23" t="s">
        <v>23</v>
      </c>
      <c r="G6" s="23" t="s">
        <v>24</v>
      </c>
      <c r="H6" s="18" t="s">
        <v>16</v>
      </c>
      <c r="I6" s="41"/>
    </row>
    <row r="7" s="1" customFormat="1" ht="156.95" customHeight="1" spans="1:9">
      <c r="A7" s="13">
        <v>4</v>
      </c>
      <c r="B7" s="14" t="s">
        <v>25</v>
      </c>
      <c r="C7" s="15" t="s">
        <v>13</v>
      </c>
      <c r="D7" s="16">
        <v>4</v>
      </c>
      <c r="E7" s="19"/>
      <c r="F7" s="18" t="s">
        <v>26</v>
      </c>
      <c r="G7" s="18" t="s">
        <v>27</v>
      </c>
      <c r="H7" s="18" t="s">
        <v>16</v>
      </c>
      <c r="I7" s="41"/>
    </row>
    <row r="8" s="1" customFormat="1" ht="96" customHeight="1" spans="1:9">
      <c r="A8" s="13">
        <v>5</v>
      </c>
      <c r="B8" s="14" t="s">
        <v>28</v>
      </c>
      <c r="C8" s="15" t="s">
        <v>13</v>
      </c>
      <c r="D8" s="16">
        <v>1</v>
      </c>
      <c r="E8" s="19"/>
      <c r="F8" s="18" t="s">
        <v>29</v>
      </c>
      <c r="G8" s="18" t="s">
        <v>30</v>
      </c>
      <c r="H8" s="18" t="s">
        <v>16</v>
      </c>
      <c r="I8" s="41"/>
    </row>
    <row r="9" s="1" customFormat="1" ht="83.1" customHeight="1" spans="1:9">
      <c r="A9" s="13">
        <v>6</v>
      </c>
      <c r="B9" s="14" t="s">
        <v>31</v>
      </c>
      <c r="C9" s="15" t="s">
        <v>13</v>
      </c>
      <c r="D9" s="16">
        <v>1</v>
      </c>
      <c r="E9" s="19"/>
      <c r="F9" s="18" t="s">
        <v>32</v>
      </c>
      <c r="G9" s="18" t="s">
        <v>33</v>
      </c>
      <c r="H9" s="18" t="s">
        <v>16</v>
      </c>
      <c r="I9" s="41"/>
    </row>
    <row r="10" s="1" customFormat="1" ht="175" customHeight="1" spans="1:9">
      <c r="A10" s="13">
        <v>7</v>
      </c>
      <c r="B10" s="14" t="s">
        <v>34</v>
      </c>
      <c r="C10" s="15" t="s">
        <v>13</v>
      </c>
      <c r="D10" s="16">
        <v>3</v>
      </c>
      <c r="E10" s="19"/>
      <c r="F10" s="18" t="s">
        <v>35</v>
      </c>
      <c r="G10" s="18" t="s">
        <v>36</v>
      </c>
      <c r="H10" s="18" t="s">
        <v>16</v>
      </c>
      <c r="I10" s="41"/>
    </row>
    <row r="11" s="1" customFormat="1" ht="72" customHeight="1" spans="1:9">
      <c r="A11" s="13">
        <v>8</v>
      </c>
      <c r="B11" s="14" t="s">
        <v>37</v>
      </c>
      <c r="C11" s="15" t="s">
        <v>13</v>
      </c>
      <c r="D11" s="16">
        <v>1</v>
      </c>
      <c r="E11" s="19"/>
      <c r="F11" s="18" t="s">
        <v>38</v>
      </c>
      <c r="G11" s="18" t="s">
        <v>39</v>
      </c>
      <c r="H11" s="18" t="s">
        <v>16</v>
      </c>
      <c r="I11" s="41"/>
    </row>
    <row r="12" s="1" customFormat="1" ht="53.1" customHeight="1" spans="1:9">
      <c r="A12" s="13">
        <v>9</v>
      </c>
      <c r="B12" s="14" t="s">
        <v>40</v>
      </c>
      <c r="C12" s="15" t="s">
        <v>13</v>
      </c>
      <c r="D12" s="16">
        <v>4</v>
      </c>
      <c r="E12" s="19"/>
      <c r="F12" s="18" t="s">
        <v>41</v>
      </c>
      <c r="G12" s="18" t="s">
        <v>42</v>
      </c>
      <c r="H12" s="18" t="s">
        <v>16</v>
      </c>
      <c r="I12" s="41"/>
    </row>
    <row r="13" s="1" customFormat="1" ht="71" customHeight="1" spans="1:9">
      <c r="A13" s="13">
        <v>10</v>
      </c>
      <c r="B13" s="14" t="s">
        <v>43</v>
      </c>
      <c r="C13" s="15" t="s">
        <v>13</v>
      </c>
      <c r="D13" s="24">
        <v>3</v>
      </c>
      <c r="E13" s="19"/>
      <c r="F13" s="25" t="s">
        <v>44</v>
      </c>
      <c r="G13" s="25" t="s">
        <v>45</v>
      </c>
      <c r="H13" s="25" t="s">
        <v>16</v>
      </c>
      <c r="I13" s="42"/>
    </row>
    <row r="14" s="1" customFormat="1" ht="221" customHeight="1" spans="1:9">
      <c r="A14" s="13">
        <v>11</v>
      </c>
      <c r="B14" s="14" t="s">
        <v>46</v>
      </c>
      <c r="C14" s="15" t="s">
        <v>13</v>
      </c>
      <c r="D14" s="16">
        <v>6</v>
      </c>
      <c r="E14" s="19"/>
      <c r="F14" s="25" t="s">
        <v>47</v>
      </c>
      <c r="G14" s="25" t="s">
        <v>48</v>
      </c>
      <c r="H14" s="25" t="s">
        <v>16</v>
      </c>
      <c r="I14" s="43" t="s">
        <v>49</v>
      </c>
    </row>
    <row r="15" s="1" customFormat="1" ht="59.1" customHeight="1" spans="1:9">
      <c r="A15" s="13">
        <v>12</v>
      </c>
      <c r="B15" s="14" t="s">
        <v>50</v>
      </c>
      <c r="C15" s="15" t="s">
        <v>13</v>
      </c>
      <c r="D15" s="24">
        <v>9</v>
      </c>
      <c r="E15" s="19"/>
      <c r="F15" s="25" t="s">
        <v>51</v>
      </c>
      <c r="G15" s="25" t="s">
        <v>52</v>
      </c>
      <c r="H15" s="25" t="s">
        <v>16</v>
      </c>
      <c r="I15" s="43"/>
    </row>
    <row r="16" s="1" customFormat="1" ht="232" customHeight="1" spans="1:9">
      <c r="A16" s="13">
        <v>13</v>
      </c>
      <c r="B16" s="14" t="s">
        <v>53</v>
      </c>
      <c r="C16" s="15" t="s">
        <v>13</v>
      </c>
      <c r="D16" s="24">
        <v>7</v>
      </c>
      <c r="E16" s="19"/>
      <c r="F16" s="25" t="s">
        <v>54</v>
      </c>
      <c r="G16" s="25" t="s">
        <v>55</v>
      </c>
      <c r="H16" s="25" t="s">
        <v>16</v>
      </c>
      <c r="I16" s="43"/>
    </row>
    <row r="17" s="1" customFormat="1" ht="176" customHeight="1" spans="1:9">
      <c r="A17" s="13">
        <v>14</v>
      </c>
      <c r="B17" s="14" t="s">
        <v>56</v>
      </c>
      <c r="C17" s="15" t="s">
        <v>13</v>
      </c>
      <c r="D17" s="24">
        <v>6</v>
      </c>
      <c r="E17" s="19"/>
      <c r="F17" s="25" t="s">
        <v>57</v>
      </c>
      <c r="G17" s="25" t="s">
        <v>58</v>
      </c>
      <c r="H17" s="25" t="s">
        <v>16</v>
      </c>
      <c r="I17" s="43"/>
    </row>
    <row r="18" s="1" customFormat="1" ht="123" customHeight="1" spans="1:9">
      <c r="A18" s="13">
        <v>15</v>
      </c>
      <c r="B18" s="14" t="s">
        <v>59</v>
      </c>
      <c r="C18" s="15" t="s">
        <v>13</v>
      </c>
      <c r="D18" s="24">
        <v>6</v>
      </c>
      <c r="E18" s="19"/>
      <c r="F18" s="25" t="s">
        <v>60</v>
      </c>
      <c r="G18" s="25" t="s">
        <v>61</v>
      </c>
      <c r="H18" s="25" t="s">
        <v>16</v>
      </c>
      <c r="I18" s="44" t="s">
        <v>62</v>
      </c>
    </row>
    <row r="19" s="2" customFormat="1" ht="104" customHeight="1" spans="1:16384">
      <c r="A19" s="13">
        <v>16</v>
      </c>
      <c r="B19" s="14" t="s">
        <v>63</v>
      </c>
      <c r="C19" s="15" t="s">
        <v>13</v>
      </c>
      <c r="D19" s="24">
        <v>2</v>
      </c>
      <c r="E19" s="19"/>
      <c r="F19" s="25" t="s">
        <v>64</v>
      </c>
      <c r="G19" s="25" t="s">
        <v>65</v>
      </c>
      <c r="H19" s="25" t="s">
        <v>16</v>
      </c>
      <c r="I19" s="44" t="s">
        <v>66</v>
      </c>
      <c r="XEW19" s="45"/>
      <c r="XEX19" s="45"/>
      <c r="XEY19" s="45"/>
      <c r="XEZ19" s="45"/>
      <c r="XFA19" s="45"/>
      <c r="XFB19" s="45"/>
      <c r="XFC19" s="45"/>
      <c r="XFD19" s="45"/>
    </row>
    <row r="20" s="1" customFormat="1" ht="106" customHeight="1" spans="1:9">
      <c r="A20" s="13">
        <v>17</v>
      </c>
      <c r="B20" s="14" t="s">
        <v>67</v>
      </c>
      <c r="C20" s="15" t="s">
        <v>13</v>
      </c>
      <c r="D20" s="24">
        <v>5</v>
      </c>
      <c r="E20" s="19"/>
      <c r="F20" s="25" t="s">
        <v>68</v>
      </c>
      <c r="G20" s="25" t="s">
        <v>69</v>
      </c>
      <c r="H20" s="25" t="s">
        <v>16</v>
      </c>
      <c r="I20" s="44" t="s">
        <v>70</v>
      </c>
    </row>
    <row r="21" s="1" customFormat="1" ht="146" customHeight="1" spans="1:9">
      <c r="A21" s="13">
        <v>18</v>
      </c>
      <c r="B21" s="14" t="s">
        <v>71</v>
      </c>
      <c r="C21" s="15" t="s">
        <v>13</v>
      </c>
      <c r="D21" s="24">
        <v>6</v>
      </c>
      <c r="E21" s="19"/>
      <c r="F21" s="26" t="s">
        <v>72</v>
      </c>
      <c r="G21" s="26" t="s">
        <v>73</v>
      </c>
      <c r="H21" s="26" t="s">
        <v>16</v>
      </c>
      <c r="I21" s="44" t="s">
        <v>74</v>
      </c>
    </row>
    <row r="22" s="1" customFormat="1" ht="139" customHeight="1" spans="1:9">
      <c r="A22" s="13">
        <v>19</v>
      </c>
      <c r="B22" s="14" t="s">
        <v>75</v>
      </c>
      <c r="C22" s="15" t="s">
        <v>13</v>
      </c>
      <c r="D22" s="24">
        <v>5</v>
      </c>
      <c r="E22" s="19"/>
      <c r="F22" s="25" t="s">
        <v>76</v>
      </c>
      <c r="G22" s="25" t="s">
        <v>77</v>
      </c>
      <c r="H22" s="25" t="s">
        <v>16</v>
      </c>
      <c r="I22" s="44" t="s">
        <v>78</v>
      </c>
    </row>
    <row r="23" s="2" customFormat="1" ht="136" customHeight="1" spans="1:16384">
      <c r="A23" s="20">
        <v>20</v>
      </c>
      <c r="B23" s="21" t="s">
        <v>79</v>
      </c>
      <c r="C23" s="27" t="s">
        <v>13</v>
      </c>
      <c r="D23" s="24">
        <v>1</v>
      </c>
      <c r="E23" s="19"/>
      <c r="F23" s="25" t="s">
        <v>80</v>
      </c>
      <c r="G23" s="25" t="s">
        <v>81</v>
      </c>
      <c r="H23" s="25" t="s">
        <v>16</v>
      </c>
      <c r="I23" s="44" t="s">
        <v>82</v>
      </c>
      <c r="XEW23" s="45"/>
      <c r="XEX23" s="45"/>
      <c r="XEY23" s="45"/>
      <c r="XEZ23" s="45"/>
      <c r="XFA23" s="45"/>
      <c r="XFB23" s="45"/>
      <c r="XFC23" s="45"/>
      <c r="XFD23" s="45"/>
    </row>
    <row r="24" s="2" customFormat="1" ht="136" customHeight="1" spans="1:16384">
      <c r="A24" s="28"/>
      <c r="B24" s="29"/>
      <c r="C24" s="30"/>
      <c r="D24" s="24">
        <v>1</v>
      </c>
      <c r="E24" s="19"/>
      <c r="F24" s="25" t="s">
        <v>80</v>
      </c>
      <c r="G24" s="25" t="s">
        <v>83</v>
      </c>
      <c r="H24" s="25" t="s">
        <v>84</v>
      </c>
      <c r="I24" s="44" t="s">
        <v>85</v>
      </c>
      <c r="XEW24" s="45"/>
      <c r="XEX24" s="45"/>
      <c r="XEY24" s="45"/>
      <c r="XEZ24" s="45"/>
      <c r="XFA24" s="45"/>
      <c r="XFB24" s="45"/>
      <c r="XFC24" s="45"/>
      <c r="XFD24" s="45"/>
    </row>
    <row r="25" s="2" customFormat="1" ht="102" customHeight="1" spans="1:16384">
      <c r="A25" s="31">
        <v>21</v>
      </c>
      <c r="B25" s="32" t="s">
        <v>86</v>
      </c>
      <c r="C25" s="33" t="s">
        <v>13</v>
      </c>
      <c r="D25" s="24">
        <v>1</v>
      </c>
      <c r="E25" s="19"/>
      <c r="F25" s="25" t="s">
        <v>87</v>
      </c>
      <c r="G25" s="25" t="s">
        <v>88</v>
      </c>
      <c r="H25" s="25" t="s">
        <v>16</v>
      </c>
      <c r="I25" s="44" t="s">
        <v>89</v>
      </c>
      <c r="XEW25" s="45"/>
      <c r="XEX25" s="45"/>
      <c r="XEY25" s="45"/>
      <c r="XEZ25" s="45"/>
      <c r="XFA25" s="45"/>
      <c r="XFB25" s="45"/>
      <c r="XFC25" s="45"/>
      <c r="XFD25" s="45"/>
    </row>
    <row r="26" s="2" customFormat="1" ht="86" customHeight="1" spans="1:16384">
      <c r="A26" s="31"/>
      <c r="B26" s="32"/>
      <c r="C26" s="33"/>
      <c r="D26" s="24">
        <v>1</v>
      </c>
      <c r="E26" s="19"/>
      <c r="F26" s="25" t="s">
        <v>90</v>
      </c>
      <c r="G26" s="25" t="s">
        <v>91</v>
      </c>
      <c r="H26" s="25" t="s">
        <v>84</v>
      </c>
      <c r="I26" s="43" t="s">
        <v>92</v>
      </c>
      <c r="XEW26" s="45"/>
      <c r="XEX26" s="45"/>
      <c r="XEY26" s="45"/>
      <c r="XEZ26" s="45"/>
      <c r="XFA26" s="45"/>
      <c r="XFB26" s="45"/>
      <c r="XFC26" s="45"/>
      <c r="XFD26" s="45"/>
    </row>
    <row r="27" s="2" customFormat="1" ht="84" customHeight="1" spans="1:16384">
      <c r="A27" s="28"/>
      <c r="B27" s="29"/>
      <c r="C27" s="30"/>
      <c r="D27" s="24">
        <v>2</v>
      </c>
      <c r="E27" s="19"/>
      <c r="F27" s="25" t="s">
        <v>93</v>
      </c>
      <c r="G27" s="25" t="s">
        <v>94</v>
      </c>
      <c r="H27" s="25" t="s">
        <v>84</v>
      </c>
      <c r="I27" s="43"/>
      <c r="XEW27" s="45"/>
      <c r="XEX27" s="45"/>
      <c r="XEY27" s="45"/>
      <c r="XEZ27" s="45"/>
      <c r="XFA27" s="45"/>
      <c r="XFB27" s="45"/>
      <c r="XFC27" s="45"/>
      <c r="XFD27" s="45"/>
    </row>
    <row r="28" s="3" customFormat="1" ht="30" customHeight="1" spans="1:9">
      <c r="A28" s="34" t="s">
        <v>95</v>
      </c>
      <c r="B28" s="34"/>
      <c r="C28" s="34"/>
      <c r="D28" s="35">
        <f>SUM(D4:D27)</f>
        <v>80</v>
      </c>
      <c r="E28" s="36">
        <v>21</v>
      </c>
      <c r="F28" s="37"/>
      <c r="G28" s="37"/>
      <c r="H28" s="37"/>
      <c r="I28" s="37"/>
    </row>
    <row r="29" s="1" customFormat="1" ht="120" customHeight="1" spans="1:9">
      <c r="A29" s="38" t="s">
        <v>96</v>
      </c>
      <c r="B29" s="38"/>
      <c r="C29" s="38"/>
      <c r="D29" s="39"/>
      <c r="E29" s="38"/>
      <c r="F29" s="38"/>
      <c r="G29" s="38"/>
      <c r="H29" s="38"/>
      <c r="I29" s="38"/>
    </row>
    <row r="30" ht="4" customHeight="1" spans="1:9">
      <c r="A30" s="38"/>
      <c r="B30" s="38"/>
      <c r="C30" s="38"/>
      <c r="D30" s="39"/>
      <c r="E30" s="38"/>
      <c r="F30" s="38"/>
      <c r="G30" s="38"/>
      <c r="H30" s="38"/>
      <c r="I30" s="38"/>
    </row>
  </sheetData>
  <sortState ref="A4:AE24">
    <sortCondition ref="A4:A24"/>
  </sortState>
  <mergeCells count="21">
    <mergeCell ref="A1:I1"/>
    <mergeCell ref="D2:E2"/>
    <mergeCell ref="F2:G2"/>
    <mergeCell ref="A28:B28"/>
    <mergeCell ref="F28:I28"/>
    <mergeCell ref="A2:A3"/>
    <mergeCell ref="A23:A24"/>
    <mergeCell ref="A25:A27"/>
    <mergeCell ref="B2:B3"/>
    <mergeCell ref="B23:B24"/>
    <mergeCell ref="B25:B27"/>
    <mergeCell ref="C2:C3"/>
    <mergeCell ref="C23:C24"/>
    <mergeCell ref="C25:C27"/>
    <mergeCell ref="E4:E27"/>
    <mergeCell ref="H2:H3"/>
    <mergeCell ref="I2:I3"/>
    <mergeCell ref="I4:I13"/>
    <mergeCell ref="I14:I17"/>
    <mergeCell ref="I26:I27"/>
    <mergeCell ref="A29:I30"/>
  </mergeCells>
  <printOptions horizontalCentered="1"/>
  <pageMargins left="0" right="0" top="0" bottom="0" header="0.314583333333333" footer="0.118055555555556"/>
  <pageSetup paperSize="8"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nym</dc:creator>
  <cp:lastModifiedBy>mika</cp:lastModifiedBy>
  <dcterms:created xsi:type="dcterms:W3CDTF">2015-06-05T18:19:00Z</dcterms:created>
  <cp:lastPrinted>2020-10-09T03:27:00Z</cp:lastPrinted>
  <dcterms:modified xsi:type="dcterms:W3CDTF">2025-02-21T08:54:25Z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961622F86133429EBE0DD94455538556</vt:lpwstr>
  </property>
</Properties>
</file>