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<sst xmlns="http://schemas.openxmlformats.org/spreadsheetml/2006/main" count="39" uniqueCount="25">
  <si>
    <t>附件3</t>
  </si>
  <si>
    <t>2025年孝感高新区公开招聘教师岗位分配表</t>
  </si>
  <si>
    <t>序号</t>
  </si>
  <si>
    <t>学校</t>
  </si>
  <si>
    <t>语文</t>
  </si>
  <si>
    <t>数学</t>
  </si>
  <si>
    <t>英语</t>
  </si>
  <si>
    <t>物理</t>
  </si>
  <si>
    <t>化学</t>
  </si>
  <si>
    <t>道法</t>
  </si>
  <si>
    <t>历史</t>
  </si>
  <si>
    <t>地理</t>
  </si>
  <si>
    <t>生物</t>
  </si>
  <si>
    <t>体育</t>
  </si>
  <si>
    <t>信息技术</t>
  </si>
  <si>
    <t>幼儿园</t>
  </si>
  <si>
    <t>合计</t>
  </si>
  <si>
    <t>10级</t>
  </si>
  <si>
    <t>12级</t>
  </si>
  <si>
    <t>13级</t>
  </si>
  <si>
    <t>丹阳中学</t>
  </si>
  <si>
    <t>龙店中学</t>
  </si>
  <si>
    <t>鲁迅学校</t>
  </si>
  <si>
    <t>小计</t>
  </si>
  <si>
    <t>董永幼儿园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</si>
</sst>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22"/>
      <color rgb="FFFF0000"/>
      <name val="方正小标宋简体"/>
      <charset val="134"/>
    </font>
    <font>
      <sz val="20"/>
      <color rgb="FFFF0000"/>
      <name val="方正小标宋简体"/>
      <charset val="134"/>
    </font>
    <font>
      <sz val="12"/>
      <color theme="1"/>
      <name val="仿宋"/>
      <charset val="134"/>
    </font>
    <font>
      <sz val="12"/>
      <color rgb="FFFF0000"/>
      <name val="仿宋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"/>
  <sheetViews>
    <sheetView tabSelected="1" workbookViewId="0">
      <pane ySplit="5" topLeftCell="A6" activePane="bottomLeft" state="frozen"/>
      <selection/>
      <selection pane="bottomLeft" activeCell="V8" sqref="V8"/>
    </sheetView>
  </sheetViews>
  <sheetFormatPr defaultColWidth="9" defaultRowHeight="13.5"/>
  <cols>
    <col min="1" max="1" width="5.375" customWidth="1"/>
    <col min="2" max="2" width="13" customWidth="1"/>
    <col min="3" max="3" width="7.875" customWidth="1"/>
    <col min="4" max="7" width="7.25833333333333" customWidth="1"/>
    <col min="8" max="8" width="6.875" customWidth="1"/>
    <col min="9" max="9" width="7.75" customWidth="1"/>
    <col min="10" max="10" width="7.5" customWidth="1"/>
    <col min="11" max="12" width="7.5" style="1" customWidth="1"/>
    <col min="13" max="15" width="7.5" customWidth="1"/>
    <col min="16" max="16" width="6.875" style="1" customWidth="1"/>
    <col min="17" max="17" width="7.5" customWidth="1"/>
    <col min="18" max="18" width="6.5" customWidth="1"/>
  </cols>
  <sheetData>
    <row r="1" ht="33" customHeight="1" spans="1:3">
      <c r="A1" s="2" t="s">
        <v>0</v>
      </c>
      <c r="B1" s="2"/>
      <c r="C1" s="3"/>
    </row>
    <row r="2" ht="42" customHeight="1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14"/>
      <c r="L2" s="14"/>
      <c r="M2" s="4"/>
      <c r="N2" s="4"/>
      <c r="O2" s="4"/>
      <c r="P2" s="14"/>
      <c r="Q2" s="4"/>
      <c r="R2" s="4"/>
    </row>
    <row r="3" ht="11" customHeight="1" spans="1:17">
      <c r="A3" s="5"/>
      <c r="B3" s="5"/>
      <c r="C3" s="5"/>
      <c r="D3" s="5"/>
      <c r="E3" s="5"/>
      <c r="F3" s="5"/>
      <c r="G3" s="5"/>
      <c r="H3" s="5"/>
      <c r="I3" s="5"/>
      <c r="J3" s="5"/>
      <c r="K3" s="15"/>
      <c r="L3" s="15"/>
      <c r="M3" s="16"/>
      <c r="N3" s="16"/>
      <c r="O3" s="16"/>
      <c r="P3" s="17"/>
      <c r="Q3" s="16"/>
    </row>
    <row r="4" ht="39" customHeight="1" spans="1:18">
      <c r="A4" s="6" t="s">
        <v>2</v>
      </c>
      <c r="B4" s="6" t="s">
        <v>3</v>
      </c>
      <c r="C4" s="7" t="s">
        <v>4</v>
      </c>
      <c r="D4" s="8"/>
      <c r="E4" s="9" t="s">
        <v>5</v>
      </c>
      <c r="F4" s="7" t="s">
        <v>6</v>
      </c>
      <c r="G4" s="8"/>
      <c r="H4" s="7" t="s">
        <v>7</v>
      </c>
      <c r="I4" s="8"/>
      <c r="J4" s="7" t="s">
        <v>8</v>
      </c>
      <c r="K4" s="18" t="s">
        <v>9</v>
      </c>
      <c r="L4" s="19" t="s">
        <v>10</v>
      </c>
      <c r="M4" s="18" t="s">
        <v>11</v>
      </c>
      <c r="N4" s="18" t="s">
        <v>12</v>
      </c>
      <c r="O4" s="18" t="s">
        <v>13</v>
      </c>
      <c r="P4" s="20" t="s">
        <v>14</v>
      </c>
      <c r="Q4" s="7" t="s">
        <v>15</v>
      </c>
      <c r="R4" s="23" t="s">
        <v>16</v>
      </c>
    </row>
    <row r="5" ht="34" customHeight="1" spans="1:18">
      <c r="A5" s="10"/>
      <c r="B5" s="10"/>
      <c r="C5" s="7" t="s">
        <v>17</v>
      </c>
      <c r="D5" s="7" t="s">
        <v>18</v>
      </c>
      <c r="E5" s="7" t="s">
        <v>17</v>
      </c>
      <c r="F5" s="7" t="s">
        <v>17</v>
      </c>
      <c r="G5" s="7" t="s">
        <v>18</v>
      </c>
      <c r="H5" s="7" t="s">
        <v>17</v>
      </c>
      <c r="I5" s="7" t="s">
        <v>18</v>
      </c>
      <c r="J5" s="7" t="s">
        <v>18</v>
      </c>
      <c r="K5" s="18" t="s">
        <v>18</v>
      </c>
      <c r="L5" s="7" t="s">
        <v>18</v>
      </c>
      <c r="M5" s="18" t="s">
        <v>18</v>
      </c>
      <c r="N5" s="18" t="s">
        <v>18</v>
      </c>
      <c r="O5" s="18" t="s">
        <v>18</v>
      </c>
      <c r="P5" s="18" t="s">
        <v>18</v>
      </c>
      <c r="Q5" s="7" t="s">
        <v>19</v>
      </c>
      <c r="R5" s="24"/>
    </row>
    <row r="6" ht="38" customHeight="1" spans="1:18">
      <c r="A6" s="11">
        <v>1</v>
      </c>
      <c r="B6" s="11" t="s">
        <v>20</v>
      </c>
      <c r="C6" s="11">
        <v>3</v>
      </c>
      <c r="D6" s="11">
        <v>2</v>
      </c>
      <c r="E6" s="11">
        <v>1</v>
      </c>
      <c r="F6" s="11">
        <v>3</v>
      </c>
      <c r="G6" s="11">
        <v>1</v>
      </c>
      <c r="H6" s="11">
        <v>1</v>
      </c>
      <c r="I6" s="11">
        <v>1</v>
      </c>
      <c r="J6" s="11">
        <v>1</v>
      </c>
      <c r="K6" s="21"/>
      <c r="L6" s="21">
        <v>2</v>
      </c>
      <c r="M6" s="21">
        <v>1</v>
      </c>
      <c r="N6" s="21">
        <v>1</v>
      </c>
      <c r="O6" s="21">
        <v>2</v>
      </c>
      <c r="P6" s="21"/>
      <c r="Q6" s="11"/>
      <c r="R6" s="7">
        <f>SUM(C6:Q6)</f>
        <v>19</v>
      </c>
    </row>
    <row r="7" ht="38" customHeight="1" spans="1:18">
      <c r="A7" s="11">
        <v>2</v>
      </c>
      <c r="B7" s="11" t="s">
        <v>21</v>
      </c>
      <c r="C7" s="11"/>
      <c r="D7" s="11"/>
      <c r="E7" s="11"/>
      <c r="F7" s="12"/>
      <c r="G7" s="11">
        <v>1</v>
      </c>
      <c r="H7" s="12"/>
      <c r="I7" s="11">
        <v>1</v>
      </c>
      <c r="J7" s="11"/>
      <c r="K7" s="21"/>
      <c r="L7" s="21"/>
      <c r="M7" s="21">
        <v>1</v>
      </c>
      <c r="N7" s="21">
        <v>1</v>
      </c>
      <c r="O7" s="21">
        <v>1</v>
      </c>
      <c r="P7" s="21">
        <v>1</v>
      </c>
      <c r="Q7" s="11"/>
      <c r="R7" s="7">
        <f>SUM(C7:Q7)</f>
        <v>6</v>
      </c>
    </row>
    <row r="8" ht="38" customHeight="1" spans="1:18">
      <c r="A8" s="11">
        <v>3</v>
      </c>
      <c r="B8" s="11" t="s">
        <v>22</v>
      </c>
      <c r="C8" s="11">
        <v>1</v>
      </c>
      <c r="D8" s="11">
        <v>1</v>
      </c>
      <c r="E8" s="11"/>
      <c r="F8" s="11">
        <v>1</v>
      </c>
      <c r="G8" s="11">
        <v>1</v>
      </c>
      <c r="H8" s="11"/>
      <c r="I8" s="11"/>
      <c r="J8" s="11"/>
      <c r="K8" s="21">
        <v>1</v>
      </c>
      <c r="L8" s="21">
        <v>1</v>
      </c>
      <c r="M8" s="21"/>
      <c r="N8" s="21"/>
      <c r="O8" s="21"/>
      <c r="P8" s="21"/>
      <c r="Q8" s="11"/>
      <c r="R8" s="7">
        <f>SUM(C8:Q8)</f>
        <v>6</v>
      </c>
    </row>
    <row r="9" ht="38" customHeight="1" spans="1:18">
      <c r="A9" s="11"/>
      <c r="B9" s="9" t="s">
        <v>23</v>
      </c>
      <c r="C9" s="9">
        <f t="shared" ref="C9:I9" si="0">SUM(C6:C8)</f>
        <v>4</v>
      </c>
      <c r="D9" s="9">
        <f t="shared" si="0"/>
        <v>3</v>
      </c>
      <c r="E9" s="9">
        <f t="shared" si="0"/>
        <v>1</v>
      </c>
      <c r="F9" s="9">
        <f t="shared" si="0"/>
        <v>4</v>
      </c>
      <c r="G9" s="9">
        <f t="shared" si="0"/>
        <v>3</v>
      </c>
      <c r="H9" s="9">
        <f t="shared" si="0"/>
        <v>1</v>
      </c>
      <c r="I9" s="9">
        <f t="shared" si="0"/>
        <v>2</v>
      </c>
      <c r="J9" s="9">
        <f t="shared" ref="J9:R9" si="1">SUM(J6:J8)</f>
        <v>1</v>
      </c>
      <c r="K9" s="9">
        <f t="shared" si="1"/>
        <v>1</v>
      </c>
      <c r="L9" s="9">
        <f t="shared" si="1"/>
        <v>3</v>
      </c>
      <c r="M9" s="9">
        <f t="shared" si="1"/>
        <v>2</v>
      </c>
      <c r="N9" s="9">
        <f t="shared" si="1"/>
        <v>2</v>
      </c>
      <c r="O9" s="9">
        <f t="shared" si="1"/>
        <v>3</v>
      </c>
      <c r="P9" s="9">
        <f t="shared" si="1"/>
        <v>1</v>
      </c>
      <c r="Q9" s="9">
        <f t="shared" si="1"/>
        <v>0</v>
      </c>
      <c r="R9" s="7">
        <f t="shared" si="1"/>
        <v>31</v>
      </c>
    </row>
    <row r="10" ht="38" customHeight="1" spans="1:18">
      <c r="A10" s="11">
        <v>4</v>
      </c>
      <c r="B10" s="13" t="s">
        <v>24</v>
      </c>
      <c r="C10" s="11"/>
      <c r="D10" s="13"/>
      <c r="E10" s="11"/>
      <c r="F10" s="11"/>
      <c r="G10" s="11"/>
      <c r="H10" s="11"/>
      <c r="I10" s="11"/>
      <c r="J10" s="11"/>
      <c r="K10" s="21"/>
      <c r="L10" s="21"/>
      <c r="M10" s="21"/>
      <c r="N10" s="21"/>
      <c r="O10" s="21"/>
      <c r="P10" s="21"/>
      <c r="Q10" s="11">
        <v>4</v>
      </c>
      <c r="R10" s="7">
        <f>SUM(C10:Q10)</f>
        <v>4</v>
      </c>
    </row>
    <row r="11" ht="38" customHeight="1" spans="1:18">
      <c r="A11" s="11"/>
      <c r="B11" s="9" t="s">
        <v>23</v>
      </c>
      <c r="C11" s="7"/>
      <c r="D11" s="9"/>
      <c r="E11" s="7"/>
      <c r="F11" s="7"/>
      <c r="G11" s="7"/>
      <c r="H11" s="7"/>
      <c r="I11" s="7"/>
      <c r="J11" s="7"/>
      <c r="K11" s="22"/>
      <c r="L11" s="7"/>
      <c r="M11" s="7"/>
      <c r="N11" s="7"/>
      <c r="O11" s="7"/>
      <c r="P11" s="22"/>
      <c r="Q11" s="7">
        <f>SUM(Q10:Q10)</f>
        <v>4</v>
      </c>
      <c r="R11" s="7">
        <f>SUM(C11:Q11)</f>
        <v>4</v>
      </c>
    </row>
    <row r="12" ht="38" customHeight="1" spans="1:18">
      <c r="A12" s="11"/>
      <c r="B12" s="7" t="s">
        <v>16</v>
      </c>
      <c r="C12" s="7">
        <f t="shared" ref="C12:I12" si="2">C9+C11</f>
        <v>4</v>
      </c>
      <c r="D12" s="7">
        <f t="shared" si="2"/>
        <v>3</v>
      </c>
      <c r="E12" s="7">
        <f t="shared" si="2"/>
        <v>1</v>
      </c>
      <c r="F12" s="7">
        <f t="shared" si="2"/>
        <v>4</v>
      </c>
      <c r="G12" s="7">
        <f t="shared" si="2"/>
        <v>3</v>
      </c>
      <c r="H12" s="7">
        <f t="shared" si="2"/>
        <v>1</v>
      </c>
      <c r="I12" s="7">
        <f t="shared" si="2"/>
        <v>2</v>
      </c>
      <c r="J12" s="7">
        <f t="shared" ref="J12:R12" si="3">J9+J11</f>
        <v>1</v>
      </c>
      <c r="K12" s="7">
        <f t="shared" si="3"/>
        <v>1</v>
      </c>
      <c r="L12" s="7">
        <f t="shared" si="3"/>
        <v>3</v>
      </c>
      <c r="M12" s="7">
        <f t="shared" si="3"/>
        <v>2</v>
      </c>
      <c r="N12" s="7">
        <f t="shared" si="3"/>
        <v>2</v>
      </c>
      <c r="O12" s="7">
        <f t="shared" si="3"/>
        <v>3</v>
      </c>
      <c r="P12" s="7">
        <f t="shared" si="3"/>
        <v>1</v>
      </c>
      <c r="Q12" s="7">
        <f t="shared" si="3"/>
        <v>4</v>
      </c>
      <c r="R12" s="7">
        <f t="shared" si="3"/>
        <v>35</v>
      </c>
    </row>
  </sheetData>
  <mergeCells count="9">
    <mergeCell ref="A1:B1"/>
    <mergeCell ref="A2:R2"/>
    <mergeCell ref="M3:Q3"/>
    <mergeCell ref="C4:D4"/>
    <mergeCell ref="F4:G4"/>
    <mergeCell ref="H4:I4"/>
    <mergeCell ref="A4:A5"/>
    <mergeCell ref="B4:B5"/>
    <mergeCell ref="R4:R5"/>
  </mergeCells>
  <pageMargins left="0.7" right="0.7" top="0.75" bottom="0.75" header="0.3" footer="0.3"/>
  <pageSetup paperSize="9" scale="9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彤彤妈</cp:lastModifiedBy>
  <dcterms:created xsi:type="dcterms:W3CDTF">2022-08-26T07:04:00Z</dcterms:created>
  <dcterms:modified xsi:type="dcterms:W3CDTF">2025-04-29T08:27:37Z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FE563567CA644EBEA7302BB10C590EF0_13</vt:lpwstr>
  </property>
  <property fmtid="{D5CDD505-2E9C-101B-9397-08002B2CF9AE}" pid="3" name="KSOProductBuildVer">
    <vt:lpwstr>2052-12.1.0.20784</vt:lpwstr>
  </property>
</Properties>
</file>