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需求表" sheetId="1" r:id="rId1"/>
  </sheets>
  <definedNames>
    <definedName name="_xlnm._FilterDatabase" localSheetId="0" hidden="1">需求表!#REF!</definedName>
    <definedName name="_xlnm.Print_Titles" localSheetId="0">需求表!$1:$3</definedName>
  </definedNames>
  <calcPr calcId="144525"/>
</workbook>
</file>

<file path=xl/sharedStrings.xml><?xml version="1.0" encoding="utf-8"?>
<sst xmlns="http://schemas.openxmlformats.org/spreadsheetml/2006/main" count="51">
  <si>
    <t>附件1</t>
  </si>
  <si>
    <t>2025年佛山市顺德区公办中小学面向社会公开招聘教师需求表</t>
  </si>
  <si>
    <t>序号</t>
  </si>
  <si>
    <t>单位名称</t>
  </si>
  <si>
    <t>需求数</t>
  </si>
  <si>
    <t>语文</t>
  </si>
  <si>
    <t>政治</t>
  </si>
  <si>
    <t>英语</t>
  </si>
  <si>
    <t>数学</t>
  </si>
  <si>
    <t>物理</t>
  </si>
  <si>
    <t>化学</t>
  </si>
  <si>
    <t>历史</t>
  </si>
  <si>
    <t>地理</t>
  </si>
  <si>
    <t>体育</t>
  </si>
  <si>
    <t>美术</t>
  </si>
  <si>
    <t>音乐</t>
  </si>
  <si>
    <t>道德与法治</t>
  </si>
  <si>
    <t>备注</t>
  </si>
  <si>
    <t>佛山市顺德区李兆基中学</t>
  </si>
  <si>
    <t>佛山市顺德区华侨中学</t>
  </si>
  <si>
    <t>华东师范大学第二附属中学美的高级中学</t>
  </si>
  <si>
    <t>佛山市顺德区第一中学西南学校（高中）</t>
  </si>
  <si>
    <t>佛山市顺德区容山中学</t>
  </si>
  <si>
    <t>佛山市顺德区桂洲中学</t>
  </si>
  <si>
    <t>佛山市顺德区北滘中学</t>
  </si>
  <si>
    <t>佛山市顺德区莘村中学</t>
  </si>
  <si>
    <t>佛山市顺德区梁銶琚职业技术学校（综合高中实验班）</t>
  </si>
  <si>
    <t>佛山市顺德区第一中学外国语学校（初中）</t>
  </si>
  <si>
    <t>佛山市顺德区梁銶琚职业技术学校</t>
  </si>
  <si>
    <t>佛山市顺德区中等专业学校</t>
  </si>
  <si>
    <t>佛山市顺德区李伟强职业技术学校</t>
  </si>
  <si>
    <t>区属学校合计</t>
  </si>
  <si>
    <t>佛山市顺德区大良街道顺峰中学教育联盟（初中）</t>
  </si>
  <si>
    <t>佛山市顺德区大良街道梁开中学教育联盟（初中）</t>
  </si>
  <si>
    <t>佛山市顺德区大良街道华侨共同体（小学）</t>
  </si>
  <si>
    <t>佛山市顺德区教育发展中心附属学校</t>
  </si>
  <si>
    <t>佛山市顺德区伦教汇贤实验学校（初中部）</t>
  </si>
  <si>
    <t>佛山市顺德区伦教周君令初级中学</t>
  </si>
  <si>
    <t>佛山市顺德区勒流街道公办中学</t>
  </si>
  <si>
    <t>佛山市顺德区勒流街道公办小学</t>
  </si>
  <si>
    <t>佛山市顺德区华南师范大学附属北滘学校(初中部)</t>
  </si>
  <si>
    <t>佛山市顺德区华南师范大学附属北滘学校(小学部)</t>
  </si>
  <si>
    <t>佛山市顺德区北滘镇华东师范大学附属顺德美的学校(初中部)</t>
  </si>
  <si>
    <t>佛山市顺德区北滘镇华东师范大学附属顺德美的学校(小学部)</t>
  </si>
  <si>
    <t>佛山市顺德区乐从第一实验学校（初中）</t>
  </si>
  <si>
    <t>佛山市顺德区乐从第一实验学校（小学）</t>
  </si>
  <si>
    <t>佛山市顺德区华南师范大学附属乐从小学</t>
  </si>
  <si>
    <t>佛山市顺德区杏坛伍蒋惠芳实验初级中学</t>
  </si>
  <si>
    <t>佛山市顺德区杏坛梁銶琚初级中学</t>
  </si>
  <si>
    <t>镇街学校合计</t>
  </si>
  <si>
    <t>全区合计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</si>
</sst>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0">
    <font>
      <sz val="10"/>
      <color theme="1"/>
      <name val="宋体"/>
      <charset val="134"/>
    </font>
    <font>
      <sz val="11"/>
      <name val="宋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9"/>
      <color theme="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FF"/>
    <pageSetUpPr fitToPage="1"/>
  </sheetPr>
  <dimension ref="A1:P127"/>
  <sheetViews>
    <sheetView tabSelected="1" workbookViewId="0">
      <pane ySplit="3" topLeftCell="A4" activePane="bottomLeft" state="frozen"/>
      <selection/>
      <selection pane="bottomLeft" activeCell="R12" sqref="R12"/>
    </sheetView>
  </sheetViews>
  <sheetFormatPr defaultColWidth="10.2857142857143" defaultRowHeight="12"/>
  <cols>
    <col min="1" max="1" width="3.43809523809524" style="1" customWidth="1"/>
    <col min="2" max="2" width="37.2857142857143" style="1" customWidth="1"/>
    <col min="3" max="3" width="8.28571428571429" style="1" customWidth="1"/>
    <col min="4" max="15" width="3.71428571428571" style="1" customWidth="1"/>
    <col min="16" max="16" width="27.4380952380952" style="1" customWidth="1"/>
    <col min="17" max="16384" width="10.2857142857143" style="1"/>
  </cols>
  <sheetData>
    <row r="1" ht="13.5" spans="1:16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8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87" customHeight="1" spans="1:16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6" t="s">
        <v>17</v>
      </c>
    </row>
    <row r="4" ht="15" spans="1:16">
      <c r="A4" s="10">
        <v>1</v>
      </c>
      <c r="B4" s="10" t="s">
        <v>18</v>
      </c>
      <c r="C4" s="11">
        <f t="shared" ref="C4:C9" si="0">SUM(D4:O4)</f>
        <v>4</v>
      </c>
      <c r="D4" s="11"/>
      <c r="E4" s="11"/>
      <c r="F4" s="11"/>
      <c r="G4" s="11">
        <v>1</v>
      </c>
      <c r="H4" s="11">
        <v>1</v>
      </c>
      <c r="I4" s="11">
        <v>2</v>
      </c>
      <c r="J4" s="11"/>
      <c r="K4" s="11"/>
      <c r="L4" s="11"/>
      <c r="M4" s="11"/>
      <c r="N4" s="11"/>
      <c r="O4" s="11"/>
      <c r="P4" s="16"/>
    </row>
    <row r="5" ht="15" spans="1:16">
      <c r="A5" s="10">
        <v>2</v>
      </c>
      <c r="B5" s="10" t="s">
        <v>19</v>
      </c>
      <c r="C5" s="11">
        <f t="shared" si="0"/>
        <v>1</v>
      </c>
      <c r="D5" s="11"/>
      <c r="E5" s="11"/>
      <c r="F5" s="11"/>
      <c r="G5" s="11"/>
      <c r="H5" s="11"/>
      <c r="I5" s="11">
        <v>1</v>
      </c>
      <c r="J5" s="11"/>
      <c r="K5" s="11"/>
      <c r="L5" s="11"/>
      <c r="M5" s="11"/>
      <c r="N5" s="11"/>
      <c r="O5" s="11"/>
      <c r="P5" s="16"/>
    </row>
    <row r="6" ht="15" spans="1:16">
      <c r="A6" s="10">
        <v>3</v>
      </c>
      <c r="B6" s="10" t="s">
        <v>20</v>
      </c>
      <c r="C6" s="11">
        <f t="shared" si="0"/>
        <v>5</v>
      </c>
      <c r="D6" s="11">
        <v>1</v>
      </c>
      <c r="E6" s="11"/>
      <c r="F6" s="11">
        <v>1</v>
      </c>
      <c r="G6" s="11">
        <v>1</v>
      </c>
      <c r="H6" s="11">
        <v>1</v>
      </c>
      <c r="I6" s="11"/>
      <c r="J6" s="11">
        <v>1</v>
      </c>
      <c r="K6" s="11"/>
      <c r="L6" s="11"/>
      <c r="M6" s="11"/>
      <c r="N6" s="11"/>
      <c r="O6" s="11"/>
      <c r="P6" s="16"/>
    </row>
    <row r="7" ht="15" spans="1:16">
      <c r="A7" s="10">
        <v>4</v>
      </c>
      <c r="B7" s="10" t="s">
        <v>21</v>
      </c>
      <c r="C7" s="11">
        <f t="shared" si="0"/>
        <v>16</v>
      </c>
      <c r="D7" s="11">
        <v>3</v>
      </c>
      <c r="E7" s="11"/>
      <c r="F7" s="11">
        <v>3</v>
      </c>
      <c r="G7" s="11">
        <v>3</v>
      </c>
      <c r="H7" s="11">
        <v>2</v>
      </c>
      <c r="I7" s="11">
        <v>3</v>
      </c>
      <c r="J7" s="11"/>
      <c r="K7" s="11"/>
      <c r="L7" s="11">
        <v>1</v>
      </c>
      <c r="M7" s="11"/>
      <c r="N7" s="11">
        <v>1</v>
      </c>
      <c r="O7" s="11"/>
      <c r="P7" s="16"/>
    </row>
    <row r="8" ht="15" spans="1:16">
      <c r="A8" s="10">
        <v>5</v>
      </c>
      <c r="B8" s="10" t="s">
        <v>22</v>
      </c>
      <c r="C8" s="11">
        <f t="shared" si="0"/>
        <v>1</v>
      </c>
      <c r="D8" s="11"/>
      <c r="E8" s="11"/>
      <c r="F8" s="11"/>
      <c r="G8" s="11"/>
      <c r="H8" s="11">
        <v>1</v>
      </c>
      <c r="I8" s="11"/>
      <c r="J8" s="11"/>
      <c r="K8" s="11"/>
      <c r="L8" s="11"/>
      <c r="M8" s="11"/>
      <c r="N8" s="11"/>
      <c r="O8" s="11"/>
      <c r="P8" s="16"/>
    </row>
    <row r="9" ht="15" spans="1:16">
      <c r="A9" s="10">
        <v>6</v>
      </c>
      <c r="B9" s="10" t="s">
        <v>23</v>
      </c>
      <c r="C9" s="11">
        <f t="shared" si="0"/>
        <v>2</v>
      </c>
      <c r="D9" s="11">
        <v>1</v>
      </c>
      <c r="E9" s="11"/>
      <c r="F9" s="11"/>
      <c r="G9" s="11"/>
      <c r="H9" s="11"/>
      <c r="I9" s="11">
        <v>1</v>
      </c>
      <c r="J9" s="11"/>
      <c r="K9" s="11"/>
      <c r="L9" s="11"/>
      <c r="M9" s="11"/>
      <c r="N9" s="11"/>
      <c r="O9" s="11"/>
      <c r="P9" s="16"/>
    </row>
    <row r="10" ht="15" spans="1:16">
      <c r="A10" s="10">
        <v>7</v>
      </c>
      <c r="B10" s="10" t="s">
        <v>24</v>
      </c>
      <c r="C10" s="11">
        <f t="shared" ref="C10:C16" si="1">SUM(D10:O10)</f>
        <v>2</v>
      </c>
      <c r="D10" s="11"/>
      <c r="E10" s="11">
        <v>1</v>
      </c>
      <c r="F10" s="11"/>
      <c r="G10" s="11"/>
      <c r="H10" s="11">
        <v>1</v>
      </c>
      <c r="I10" s="11"/>
      <c r="J10" s="11"/>
      <c r="K10" s="11"/>
      <c r="L10" s="11"/>
      <c r="M10" s="11"/>
      <c r="N10" s="11"/>
      <c r="O10" s="11"/>
      <c r="P10" s="16"/>
    </row>
    <row r="11" ht="15" spans="1:16">
      <c r="A11" s="10">
        <v>8</v>
      </c>
      <c r="B11" s="10" t="s">
        <v>25</v>
      </c>
      <c r="C11" s="11">
        <f t="shared" si="1"/>
        <v>1</v>
      </c>
      <c r="D11" s="11"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6"/>
    </row>
    <row r="12" ht="22.5" spans="1:16">
      <c r="A12" s="10">
        <v>9</v>
      </c>
      <c r="B12" s="10" t="s">
        <v>26</v>
      </c>
      <c r="C12" s="11">
        <f t="shared" si="1"/>
        <v>1</v>
      </c>
      <c r="D12" s="11"/>
      <c r="E12" s="11"/>
      <c r="F12" s="11"/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6"/>
    </row>
    <row r="13" ht="15" spans="1:16">
      <c r="A13" s="10">
        <v>10</v>
      </c>
      <c r="B13" s="10" t="s">
        <v>27</v>
      </c>
      <c r="C13" s="11">
        <f t="shared" si="1"/>
        <v>2</v>
      </c>
      <c r="D13" s="11"/>
      <c r="E13" s="11"/>
      <c r="F13" s="11"/>
      <c r="G13" s="11">
        <v>1</v>
      </c>
      <c r="H13" s="11"/>
      <c r="I13" s="11"/>
      <c r="J13" s="11">
        <v>1</v>
      </c>
      <c r="K13" s="11"/>
      <c r="L13" s="11"/>
      <c r="M13" s="11"/>
      <c r="N13" s="11"/>
      <c r="O13" s="11"/>
      <c r="P13" s="16"/>
    </row>
    <row r="14" ht="15" spans="1:16">
      <c r="A14" s="10">
        <v>11</v>
      </c>
      <c r="B14" s="10" t="s">
        <v>28</v>
      </c>
      <c r="C14" s="11">
        <f t="shared" si="1"/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v>1</v>
      </c>
      <c r="N14" s="11"/>
      <c r="O14" s="11"/>
      <c r="P14" s="16"/>
    </row>
    <row r="15" ht="15" spans="1:16">
      <c r="A15" s="10">
        <v>12</v>
      </c>
      <c r="B15" s="10" t="s">
        <v>29</v>
      </c>
      <c r="C15" s="11">
        <f t="shared" si="1"/>
        <v>1</v>
      </c>
      <c r="D15" s="11">
        <v>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6"/>
    </row>
    <row r="16" ht="15" spans="1:16">
      <c r="A16" s="10">
        <v>13</v>
      </c>
      <c r="B16" s="10" t="s">
        <v>30</v>
      </c>
      <c r="C16" s="11">
        <f t="shared" si="1"/>
        <v>1</v>
      </c>
      <c r="D16" s="11">
        <v>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6"/>
    </row>
    <row r="17" ht="15" spans="1:16">
      <c r="A17" s="12" t="s">
        <v>31</v>
      </c>
      <c r="B17" s="12"/>
      <c r="C17" s="13">
        <f t="shared" ref="C17:O17" si="2">SUM(C4:C16)</f>
        <v>38</v>
      </c>
      <c r="D17" s="13">
        <f t="shared" si="2"/>
        <v>8</v>
      </c>
      <c r="E17" s="13">
        <f t="shared" si="2"/>
        <v>1</v>
      </c>
      <c r="F17" s="13">
        <f t="shared" si="2"/>
        <v>4</v>
      </c>
      <c r="G17" s="13">
        <f t="shared" si="2"/>
        <v>6</v>
      </c>
      <c r="H17" s="13">
        <f t="shared" si="2"/>
        <v>6</v>
      </c>
      <c r="I17" s="13">
        <f t="shared" si="2"/>
        <v>7</v>
      </c>
      <c r="J17" s="13">
        <f t="shared" si="2"/>
        <v>3</v>
      </c>
      <c r="K17" s="13">
        <f t="shared" si="2"/>
        <v>0</v>
      </c>
      <c r="L17" s="13">
        <f t="shared" si="2"/>
        <v>1</v>
      </c>
      <c r="M17" s="13">
        <f t="shared" si="2"/>
        <v>1</v>
      </c>
      <c r="N17" s="13">
        <f t="shared" si="2"/>
        <v>1</v>
      </c>
      <c r="O17" s="13">
        <f t="shared" si="2"/>
        <v>0</v>
      </c>
      <c r="P17" s="16"/>
    </row>
    <row r="18" ht="22.5" spans="1:16">
      <c r="A18" s="9">
        <v>1</v>
      </c>
      <c r="B18" s="9" t="s">
        <v>32</v>
      </c>
      <c r="C18" s="11">
        <f>SUM(D18:O18)</f>
        <v>6</v>
      </c>
      <c r="D18" s="11">
        <v>2</v>
      </c>
      <c r="E18" s="11"/>
      <c r="F18" s="11"/>
      <c r="G18" s="11">
        <v>2</v>
      </c>
      <c r="H18" s="11"/>
      <c r="I18" s="11"/>
      <c r="J18" s="11"/>
      <c r="K18" s="11">
        <v>1</v>
      </c>
      <c r="L18" s="11"/>
      <c r="M18" s="11"/>
      <c r="N18" s="11"/>
      <c r="O18" s="11">
        <v>1</v>
      </c>
      <c r="P18" s="16"/>
    </row>
    <row r="19" ht="22.5" spans="1:16">
      <c r="A19" s="9">
        <v>2</v>
      </c>
      <c r="B19" s="9" t="s">
        <v>33</v>
      </c>
      <c r="C19" s="11">
        <f t="shared" ref="C19:C34" si="3">SUM(D19:O19)</f>
        <v>6</v>
      </c>
      <c r="D19" s="11"/>
      <c r="E19" s="11"/>
      <c r="F19" s="11">
        <v>1</v>
      </c>
      <c r="G19" s="11">
        <v>1</v>
      </c>
      <c r="H19" s="11">
        <v>1</v>
      </c>
      <c r="I19" s="11">
        <v>1</v>
      </c>
      <c r="J19" s="11"/>
      <c r="K19" s="11"/>
      <c r="L19" s="11">
        <v>2</v>
      </c>
      <c r="M19" s="11"/>
      <c r="N19" s="11"/>
      <c r="O19" s="11"/>
      <c r="P19" s="16"/>
    </row>
    <row r="20" ht="15" spans="1:16">
      <c r="A20" s="9">
        <v>3</v>
      </c>
      <c r="B20" s="9" t="s">
        <v>34</v>
      </c>
      <c r="C20" s="11">
        <f t="shared" si="3"/>
        <v>1</v>
      </c>
      <c r="D20" s="11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6"/>
    </row>
    <row r="21" ht="15" spans="1:16">
      <c r="A21" s="9">
        <v>4</v>
      </c>
      <c r="B21" s="9" t="s">
        <v>35</v>
      </c>
      <c r="C21" s="11">
        <f t="shared" si="3"/>
        <v>12</v>
      </c>
      <c r="D21" s="11">
        <v>3</v>
      </c>
      <c r="E21" s="11"/>
      <c r="F21" s="11">
        <v>3</v>
      </c>
      <c r="G21" s="11">
        <v>3</v>
      </c>
      <c r="H21" s="11"/>
      <c r="I21" s="11"/>
      <c r="J21" s="11">
        <v>1</v>
      </c>
      <c r="K21" s="11"/>
      <c r="L21" s="11"/>
      <c r="M21" s="11"/>
      <c r="N21" s="11">
        <v>1</v>
      </c>
      <c r="O21" s="11">
        <v>1</v>
      </c>
      <c r="P21" s="16"/>
    </row>
    <row r="22" ht="15" spans="1:16">
      <c r="A22" s="9">
        <v>5</v>
      </c>
      <c r="B22" s="9" t="s">
        <v>36</v>
      </c>
      <c r="C22" s="11">
        <f t="shared" si="3"/>
        <v>2</v>
      </c>
      <c r="D22" s="11">
        <v>1</v>
      </c>
      <c r="E22" s="11"/>
      <c r="F22" s="11"/>
      <c r="G22" s="11">
        <v>1</v>
      </c>
      <c r="H22" s="11"/>
      <c r="I22" s="11"/>
      <c r="J22" s="11"/>
      <c r="K22" s="11"/>
      <c r="L22" s="11"/>
      <c r="M22" s="11"/>
      <c r="N22" s="11"/>
      <c r="O22" s="11"/>
      <c r="P22" s="16"/>
    </row>
    <row r="23" ht="15" spans="1:16">
      <c r="A23" s="9">
        <v>6</v>
      </c>
      <c r="B23" s="9" t="s">
        <v>37</v>
      </c>
      <c r="C23" s="11">
        <f t="shared" si="3"/>
        <v>1</v>
      </c>
      <c r="D23" s="11"/>
      <c r="E23" s="11"/>
      <c r="F23" s="11"/>
      <c r="G23" s="11"/>
      <c r="H23" s="11">
        <v>1</v>
      </c>
      <c r="I23" s="11"/>
      <c r="J23" s="11"/>
      <c r="K23" s="11"/>
      <c r="L23" s="11"/>
      <c r="M23" s="11"/>
      <c r="N23" s="11"/>
      <c r="O23" s="11"/>
      <c r="P23" s="16"/>
    </row>
    <row r="24" ht="15" spans="1:16">
      <c r="A24" s="9">
        <v>7</v>
      </c>
      <c r="B24" s="9" t="s">
        <v>38</v>
      </c>
      <c r="C24" s="11">
        <f t="shared" si="3"/>
        <v>4</v>
      </c>
      <c r="D24" s="11">
        <v>1</v>
      </c>
      <c r="E24" s="11"/>
      <c r="F24" s="11">
        <v>1</v>
      </c>
      <c r="G24" s="11">
        <v>1</v>
      </c>
      <c r="H24" s="11"/>
      <c r="I24" s="11">
        <v>1</v>
      </c>
      <c r="J24" s="11"/>
      <c r="K24" s="11"/>
      <c r="L24" s="11"/>
      <c r="M24" s="11"/>
      <c r="N24" s="11"/>
      <c r="O24" s="11"/>
      <c r="P24" s="16"/>
    </row>
    <row r="25" ht="15" spans="1:16">
      <c r="A25" s="9">
        <v>8</v>
      </c>
      <c r="B25" s="9" t="s">
        <v>39</v>
      </c>
      <c r="C25" s="11">
        <f t="shared" si="3"/>
        <v>2</v>
      </c>
      <c r="D25" s="11">
        <v>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6"/>
    </row>
    <row r="26" ht="22.5" spans="1:16">
      <c r="A26" s="9">
        <v>9</v>
      </c>
      <c r="B26" s="9" t="s">
        <v>40</v>
      </c>
      <c r="C26" s="11">
        <f t="shared" si="3"/>
        <v>2</v>
      </c>
      <c r="D26" s="11"/>
      <c r="E26" s="11"/>
      <c r="F26" s="11">
        <v>1</v>
      </c>
      <c r="G26" s="11"/>
      <c r="H26" s="11">
        <v>1</v>
      </c>
      <c r="I26" s="11"/>
      <c r="J26" s="11"/>
      <c r="K26" s="11"/>
      <c r="L26" s="11"/>
      <c r="M26" s="11"/>
      <c r="N26" s="11"/>
      <c r="O26" s="11"/>
      <c r="P26" s="16"/>
    </row>
    <row r="27" ht="22.5" spans="1:16">
      <c r="A27" s="9">
        <v>10</v>
      </c>
      <c r="B27" s="9" t="s">
        <v>41</v>
      </c>
      <c r="C27" s="11">
        <f t="shared" si="3"/>
        <v>2</v>
      </c>
      <c r="D27" s="11">
        <v>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6"/>
    </row>
    <row r="28" ht="22.5" spans="1:16">
      <c r="A28" s="9">
        <v>11</v>
      </c>
      <c r="B28" s="9" t="s">
        <v>42</v>
      </c>
      <c r="C28" s="11">
        <f t="shared" si="3"/>
        <v>1</v>
      </c>
      <c r="D28" s="11">
        <v>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6"/>
    </row>
    <row r="29" ht="22.5" spans="1:16">
      <c r="A29" s="9">
        <v>12</v>
      </c>
      <c r="B29" s="9" t="s">
        <v>43</v>
      </c>
      <c r="C29" s="11">
        <f t="shared" si="3"/>
        <v>2</v>
      </c>
      <c r="D29" s="11">
        <v>1</v>
      </c>
      <c r="E29" s="11"/>
      <c r="F29" s="11"/>
      <c r="G29" s="11"/>
      <c r="H29" s="11"/>
      <c r="I29" s="11"/>
      <c r="J29" s="11"/>
      <c r="K29" s="11"/>
      <c r="L29" s="11"/>
      <c r="M29" s="11">
        <v>1</v>
      </c>
      <c r="N29" s="11"/>
      <c r="O29" s="11"/>
      <c r="P29" s="16"/>
    </row>
    <row r="30" ht="15" spans="1:16">
      <c r="A30" s="9">
        <v>13</v>
      </c>
      <c r="B30" s="9" t="s">
        <v>44</v>
      </c>
      <c r="C30" s="11">
        <f t="shared" si="3"/>
        <v>2</v>
      </c>
      <c r="D30" s="11">
        <v>1</v>
      </c>
      <c r="E30" s="11"/>
      <c r="F30" s="11"/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6"/>
    </row>
    <row r="31" ht="15" spans="1:16">
      <c r="A31" s="9">
        <v>14</v>
      </c>
      <c r="B31" s="9" t="s">
        <v>45</v>
      </c>
      <c r="C31" s="11">
        <f t="shared" si="3"/>
        <v>4</v>
      </c>
      <c r="D31" s="11">
        <v>2</v>
      </c>
      <c r="E31" s="11"/>
      <c r="F31" s="11">
        <v>1</v>
      </c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6"/>
    </row>
    <row r="32" ht="15" spans="1:16">
      <c r="A32" s="9">
        <v>15</v>
      </c>
      <c r="B32" s="9" t="s">
        <v>46</v>
      </c>
      <c r="C32" s="11">
        <f t="shared" si="3"/>
        <v>3</v>
      </c>
      <c r="D32" s="11">
        <v>1</v>
      </c>
      <c r="E32" s="11"/>
      <c r="F32" s="11">
        <v>1</v>
      </c>
      <c r="G32" s="11">
        <v>1</v>
      </c>
      <c r="H32" s="11"/>
      <c r="I32" s="11"/>
      <c r="J32" s="11"/>
      <c r="K32" s="11"/>
      <c r="L32" s="11"/>
      <c r="M32" s="11"/>
      <c r="N32" s="11"/>
      <c r="O32" s="11"/>
      <c r="P32" s="16"/>
    </row>
    <row r="33" ht="15" spans="1:16">
      <c r="A33" s="9">
        <v>16</v>
      </c>
      <c r="B33" s="9" t="s">
        <v>47</v>
      </c>
      <c r="C33" s="11">
        <f t="shared" si="3"/>
        <v>3</v>
      </c>
      <c r="D33" s="11">
        <v>1</v>
      </c>
      <c r="E33" s="11"/>
      <c r="F33" s="11"/>
      <c r="G33" s="11">
        <v>1</v>
      </c>
      <c r="H33" s="11"/>
      <c r="I33" s="11"/>
      <c r="J33" s="11"/>
      <c r="K33" s="11"/>
      <c r="L33" s="11">
        <v>1</v>
      </c>
      <c r="M33" s="11"/>
      <c r="N33" s="11"/>
      <c r="O33" s="11"/>
      <c r="P33" s="16"/>
    </row>
    <row r="34" ht="15" spans="1:16">
      <c r="A34" s="9">
        <v>17</v>
      </c>
      <c r="B34" s="9" t="s">
        <v>48</v>
      </c>
      <c r="C34" s="11">
        <f t="shared" si="3"/>
        <v>1</v>
      </c>
      <c r="D34" s="11">
        <v>1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6"/>
    </row>
    <row r="35" ht="15" spans="1:16">
      <c r="A35" s="12" t="s">
        <v>49</v>
      </c>
      <c r="B35" s="12"/>
      <c r="C35" s="13">
        <f t="shared" ref="C35:O35" si="4">SUM(C18:C34)</f>
        <v>54</v>
      </c>
      <c r="D35" s="13">
        <f t="shared" si="4"/>
        <v>20</v>
      </c>
      <c r="E35" s="13">
        <f t="shared" si="4"/>
        <v>0</v>
      </c>
      <c r="F35" s="13">
        <f t="shared" si="4"/>
        <v>8</v>
      </c>
      <c r="G35" s="13">
        <f t="shared" si="4"/>
        <v>12</v>
      </c>
      <c r="H35" s="13">
        <f t="shared" si="4"/>
        <v>3</v>
      </c>
      <c r="I35" s="13">
        <f t="shared" si="4"/>
        <v>2</v>
      </c>
      <c r="J35" s="13">
        <f t="shared" si="4"/>
        <v>1</v>
      </c>
      <c r="K35" s="13">
        <f t="shared" si="4"/>
        <v>1</v>
      </c>
      <c r="L35" s="13">
        <f t="shared" si="4"/>
        <v>3</v>
      </c>
      <c r="M35" s="13">
        <f t="shared" si="4"/>
        <v>1</v>
      </c>
      <c r="N35" s="13">
        <f t="shared" si="4"/>
        <v>1</v>
      </c>
      <c r="O35" s="13">
        <f t="shared" si="4"/>
        <v>2</v>
      </c>
      <c r="P35" s="16"/>
    </row>
    <row r="36" s="1" customFormat="1" ht="15" spans="1:16">
      <c r="A36" s="12" t="s">
        <v>50</v>
      </c>
      <c r="B36" s="12"/>
      <c r="C36" s="13">
        <f t="shared" ref="C36:O36" si="5">C35+C17</f>
        <v>92</v>
      </c>
      <c r="D36" s="13">
        <f t="shared" si="5"/>
        <v>28</v>
      </c>
      <c r="E36" s="13">
        <f t="shared" si="5"/>
        <v>1</v>
      </c>
      <c r="F36" s="13">
        <f t="shared" si="5"/>
        <v>12</v>
      </c>
      <c r="G36" s="13">
        <f t="shared" si="5"/>
        <v>18</v>
      </c>
      <c r="H36" s="13">
        <f t="shared" si="5"/>
        <v>9</v>
      </c>
      <c r="I36" s="13">
        <f t="shared" si="5"/>
        <v>9</v>
      </c>
      <c r="J36" s="13">
        <f t="shared" si="5"/>
        <v>4</v>
      </c>
      <c r="K36" s="13">
        <f t="shared" si="5"/>
        <v>1</v>
      </c>
      <c r="L36" s="13">
        <f t="shared" si="5"/>
        <v>4</v>
      </c>
      <c r="M36" s="13">
        <f t="shared" si="5"/>
        <v>2</v>
      </c>
      <c r="N36" s="13">
        <f t="shared" si="5"/>
        <v>2</v>
      </c>
      <c r="O36" s="13">
        <f t="shared" si="5"/>
        <v>2</v>
      </c>
      <c r="P36" s="16"/>
    </row>
    <row r="37" ht="14.25" spans="1:16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ht="14.25" spans="1:16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ht="14.25" spans="1:16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ht="14.25" spans="1:16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ht="14.25" spans="1:16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ht="14.25" spans="1:16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ht="14.25" spans="1:16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ht="14.25" spans="1:16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ht="14.25" spans="1:16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ht="14.25" spans="1:16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ht="14.25" spans="1:16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ht="14.25" spans="1:16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ht="14.25" spans="1:16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ht="14.25" spans="1:16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ht="14.25" spans="1:16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ht="14.25" spans="1:16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ht="14.25" spans="1:16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ht="14.25" spans="1:16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ht="14.25" spans="1:16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ht="14.25" spans="1:16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ht="14.25" spans="1:16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ht="14.25" spans="1:16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ht="14.25" spans="1:16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ht="14.25" spans="1:16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ht="14.25" spans="1:16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ht="14.25" spans="1:16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ht="14.25" spans="1:16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ht="14.25" spans="1:16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ht="14.25" spans="1:16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ht="14.25" spans="1:16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ht="14.25" spans="1:16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ht="14.25" spans="1:16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ht="14.25" spans="1:16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ht="14.25" spans="1:16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ht="14.25" spans="1:16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ht="14.25" spans="1:16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ht="14.25" spans="1:16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ht="14.25" spans="1:16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ht="14.25" spans="1:16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ht="14.25" spans="1:16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ht="14.25" spans="1:16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ht="14.25" spans="1:16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ht="14.25" spans="1:16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ht="14.25" spans="1:16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ht="14.25" spans="1:16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ht="14.25" spans="1:16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ht="14.25" spans="1:16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ht="14.25" spans="1:16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ht="14.25" spans="1:16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ht="14.25" spans="1:16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ht="14.25" spans="1:16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ht="14.25" spans="1:16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ht="14.25" spans="1:16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ht="14.25" spans="1:16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ht="14.25" spans="1:16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ht="14.25" spans="1:16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ht="14.25" spans="1:16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ht="14.25" spans="1:16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ht="14.25" spans="1:16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ht="14.25" spans="1:16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ht="14.25" spans="1:16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ht="14.25" spans="1:16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ht="14.25" spans="1:16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ht="14.25" spans="1:16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ht="14.25" spans="1:16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ht="14.25" spans="1:16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ht="14.25" spans="1:16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ht="14.25" spans="1:16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ht="14.25" spans="1:16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ht="14.25" spans="1:16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ht="14.25" spans="1:16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ht="14.25" spans="1:16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ht="14.25" spans="1:16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ht="14.25" spans="1:16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ht="14.25" spans="1:16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ht="14.25" spans="1:16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ht="14.25" spans="1:16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ht="14.25" spans="1:16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ht="14.25" spans="1:16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ht="14.25" spans="1:16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ht="14.25" spans="1:16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ht="14.25" spans="1:16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ht="14.25" spans="1:16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ht="14.25" spans="1:16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ht="14.25" spans="1:16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ht="14.25" spans="1:16">
      <c r="A122" s="14"/>
      <c r="B122" s="1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ht="14.25" spans="1:16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ht="14.25" spans="1:16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ht="14.25" spans="1:16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ht="14.25" spans="1:16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ht="14.25" spans="1:16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</sheetData>
  <mergeCells count="4">
    <mergeCell ref="A2:P2"/>
    <mergeCell ref="A17:B17"/>
    <mergeCell ref="A35:B35"/>
    <mergeCell ref="A36:B36"/>
  </mergeCells>
  <pageMargins left="0.751388888888889" right="0.751388888888889" top="1" bottom="1" header="0.511805555555556" footer="0.511805555555556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2024-03-14T14:06:00Z</dcterms:created>
  <dcterms:modified xsi:type="dcterms:W3CDTF">2025-04-24T07:13:52Z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