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附件1" sheetId="1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<sst xmlns="http://schemas.openxmlformats.org/spreadsheetml/2006/main" count="112" uniqueCount="84">
  <si>
    <t>附件1</t>
  </si>
  <si>
    <t>张掖市2025年农村义务教育阶段学校教师特设岗位计划招聘岗位表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</si>
  <si>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</si>
  <si>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</si>
  <si>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</si>
  <si>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</si>
  <si>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</si>
  <si>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</si>
  <si>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</si>
  <si>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</si>
  <si>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历史</t>
  </si>
  <si>
    <t>地理</t>
  </si>
  <si>
    <t>生物</t>
  </si>
  <si>
    <t>政治</t>
  </si>
  <si>
    <t>音乐</t>
  </si>
  <si>
    <t>美术</t>
  </si>
  <si>
    <t>体育</t>
  </si>
  <si>
    <t>信息技术</t>
  </si>
  <si>
    <t>心理辅导</t>
  </si>
  <si>
    <t>科学</t>
  </si>
  <si>
    <t>小学全科</t>
  </si>
  <si>
    <t>劳动教育</t>
  </si>
  <si>
    <t>户籍要求</t>
  </si>
  <si>
    <t>已签约农硕生数量</t>
  </si>
  <si>
    <t>学历要求</t>
  </si>
  <si>
    <t>招聘岗位要求的笔试试卷类型</t>
  </si>
  <si>
    <t>甘州区长安镇中心学校</t>
  </si>
  <si>
    <t>农村小学</t>
  </si>
  <si>
    <t>张掖市户籍或
生源</t>
  </si>
  <si>
    <t>师范类专业本科及以上学历</t>
  </si>
  <si>
    <t>1.语文、英语岗位，笔试试卷要求为“文科类”；
2.数学、科学岗位，笔试试卷要求为“理科类”；
3.美术岗位，笔试试卷要求为“音体美”类；
4.小学全科岗位，考生可根据自身情况选报“文科类”或“理科类”。</t>
  </si>
  <si>
    <t>甘州区靖安乡中心学校</t>
  </si>
  <si>
    <t>甘州区明永镇中心学校</t>
  </si>
  <si>
    <t>甘州区新墩镇中心学校</t>
  </si>
  <si>
    <t>甘州区上秦镇中心学校</t>
  </si>
  <si>
    <t>甘州区三闸镇中心学校</t>
  </si>
  <si>
    <t>甘州区梁家墩镇中心学校</t>
  </si>
  <si>
    <t>甘州区甘浚镇中心学校</t>
  </si>
  <si>
    <t>甘州区合计</t>
  </si>
  <si>
    <t>临泽县板桥镇中心小学</t>
  </si>
  <si>
    <t>乡镇小学</t>
  </si>
  <si>
    <t>临泽县户籍或生源，或因婚姻关系已经领取结婚证的，一方为临泽户籍或生源地的，另一方户籍在外地的，可以报考（领取结婚证截止时间与户籍迁入截止时间一致）</t>
  </si>
  <si>
    <t>本科及以上学历</t>
  </si>
  <si>
    <t>音乐、体育、美术岗位，笔试试卷要求为“音体美”类。</t>
  </si>
  <si>
    <t>临泽县鸭暖镇中心小学</t>
  </si>
  <si>
    <t>临泽县华强中心小学</t>
  </si>
  <si>
    <t>临泽县平川镇中心小学</t>
  </si>
  <si>
    <t>临泽县倪家营镇中心小学</t>
  </si>
  <si>
    <t>临泽县合计</t>
  </si>
  <si>
    <t>高台县南华初级中学</t>
  </si>
  <si>
    <t>农村初中</t>
  </si>
  <si>
    <t>高台县户籍或
生源</t>
  </si>
  <si>
    <t>1.语文岗位，笔试试卷要求为“文科类”；
2.数学、科学、信息技术岗位，笔试试卷要求为“理科类”；
3.音乐、体育、美术岗位，笔试试卷要求为“音体美”类。</t>
  </si>
  <si>
    <t>高台县骆驼城中心小学</t>
  </si>
  <si>
    <t>高台县新坝镇中心小学</t>
  </si>
  <si>
    <t>高台县宣化镇中心小学</t>
  </si>
  <si>
    <t>高台县合计</t>
  </si>
  <si>
    <t>山丹县东乐镇中心学校</t>
  </si>
  <si>
    <t>山丹县户籍或
生源</t>
  </si>
  <si>
    <t>数学岗位，笔试试卷要求为“理科类”。</t>
  </si>
  <si>
    <t>山丹县清泉镇中心学校</t>
  </si>
  <si>
    <t>山丹县陈户镇中心学校</t>
  </si>
  <si>
    <t>山丹县合计</t>
  </si>
  <si>
    <t>民乐县乐民新城学校
（初中）</t>
  </si>
  <si>
    <t>乡镇初中</t>
  </si>
  <si>
    <t>民乐县户籍</t>
  </si>
  <si>
    <t>初中阶段要求师范类专业本科及以上学历；小学阶段要求本科及以上学历</t>
  </si>
  <si>
    <t>1.语文、英语、政治岗位，笔试试卷要求为“文科类”；
2.数学岗位，笔试试卷要求为“理科类”；
3.音乐、体育、美术岗位，笔试试卷要求为“音体美”类；
4.小学全科岗位，考生可根据自身情况选报“文科类”或“理科类”。</t>
  </si>
  <si>
    <t>民乐县乐民新城学校
（小学）</t>
  </si>
  <si>
    <t>民乐县民联镇寄宿制小学</t>
  </si>
  <si>
    <t>民乐县六坝镇中心学校（小学）</t>
  </si>
  <si>
    <t>民乐县三堡镇裕展希望小学</t>
  </si>
  <si>
    <t>民乐县新天镇寄宿制小学</t>
  </si>
  <si>
    <t>民乐县丰乐镇寄宿制小学</t>
  </si>
  <si>
    <t>民乐县新天镇李寨寄宿制小学</t>
  </si>
  <si>
    <t>民乐县南古镇寄宿制小学</t>
  </si>
  <si>
    <t>民乐县南古镇杨坊寄宿制小学</t>
  </si>
  <si>
    <t>民乐县合计</t>
  </si>
  <si>
    <t>肃南县明花学校</t>
  </si>
  <si>
    <t>九年一贯制</t>
  </si>
  <si>
    <t>含已签约农硕生1名。</t>
  </si>
  <si>
    <t>肃南县合计</t>
  </si>
  <si>
    <t>备注</t>
  </si>
  <si>
    <t>1.已签约农硕生不受户籍要求限制，占用岗位表中对应学科的岗位，该学科岗位设岗数量等于已签约对应学科农硕生的，则该岗位不再招聘其他人员；
2.考生报名时，必须严格按照“招聘岗位要求的笔试试卷类型”报名，否则报名及考试结果无效。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</si>
</sst>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5" fillId="26" borderId="14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7" fillId="30" borderId="14" applyNumberFormat="false" applyAlignment="false" applyProtection="false">
      <alignment vertical="center"/>
    </xf>
    <xf numFmtId="0" fontId="28" fillId="26" borderId="15" applyNumberFormat="false" applyAlignment="false" applyProtection="false">
      <alignment vertical="center"/>
    </xf>
    <xf numFmtId="0" fontId="20" fillId="17" borderId="10" applyNumberFormat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4" fillId="12" borderId="8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 shrinkToFit="true"/>
    </xf>
    <xf numFmtId="0" fontId="7" fillId="0" borderId="1" xfId="0" applyFont="true" applyBorder="true" applyAlignment="true" applyProtection="true">
      <alignment horizontal="center" vertical="center" wrapText="true"/>
    </xf>
    <xf numFmtId="0" fontId="7" fillId="0" borderId="1" xfId="0" applyFont="true" applyBorder="true" applyAlignment="true" applyProtection="true">
      <alignment horizontal="center" vertical="center" shrinkToFit="true"/>
    </xf>
    <xf numFmtId="0" fontId="6" fillId="0" borderId="1" xfId="0" applyFont="true" applyBorder="true" applyAlignment="true" applyProtection="true">
      <alignment horizontal="center" vertical="center" wrapText="true"/>
    </xf>
    <xf numFmtId="0" fontId="6" fillId="0" borderId="2" xfId="0" applyFont="true" applyBorder="true" applyAlignment="true" applyProtection="true">
      <alignment horizontal="left" vertical="center" wrapText="true"/>
    </xf>
    <xf numFmtId="0" fontId="6" fillId="0" borderId="3" xfId="0" applyFont="true" applyBorder="true" applyAlignment="true" applyProtection="true">
      <alignment horizontal="left" vertical="center" wrapText="true"/>
    </xf>
    <xf numFmtId="0" fontId="6" fillId="0" borderId="1" xfId="0" applyFont="true" applyBorder="true" applyProtection="true">
      <alignment vertical="center"/>
    </xf>
    <xf numFmtId="0" fontId="7" fillId="0" borderId="4" xfId="0" applyFont="true" applyBorder="true" applyAlignment="true" applyProtection="true">
      <alignment horizontal="center" vertical="center" wrapText="true"/>
    </xf>
    <xf numFmtId="0" fontId="7" fillId="0" borderId="4" xfId="0" applyFont="true" applyBorder="true" applyAlignment="true" applyProtection="true">
      <alignment horizontal="left" vertical="center" wrapText="true"/>
    </xf>
    <xf numFmtId="0" fontId="7" fillId="0" borderId="5" xfId="0" applyFont="true" applyBorder="true" applyAlignment="true" applyProtection="true">
      <alignment horizontal="center" vertical="center" wrapText="true"/>
    </xf>
    <xf numFmtId="0" fontId="7" fillId="0" borderId="5" xfId="0" applyFont="true" applyBorder="true" applyAlignment="true" applyProtection="true">
      <alignment horizontal="left" vertical="center" wrapText="true"/>
    </xf>
    <xf numFmtId="0" fontId="7" fillId="0" borderId="6" xfId="0" applyFont="true" applyBorder="true" applyAlignment="true" applyProtection="true">
      <alignment horizontal="left" vertical="center" wrapText="true"/>
    </xf>
    <xf numFmtId="0" fontId="8" fillId="0" borderId="4" xfId="0" applyFont="true" applyBorder="true" applyAlignment="true" applyProtection="true">
      <alignment horizontal="center" vertical="center" wrapText="true"/>
    </xf>
    <xf numFmtId="0" fontId="8" fillId="0" borderId="5" xfId="0" applyFont="true" applyBorder="true" applyAlignment="true" applyProtection="true">
      <alignment horizontal="center" vertical="center" wrapText="true"/>
    </xf>
    <xf numFmtId="0" fontId="8" fillId="0" borderId="6" xfId="0" applyFont="true" applyBorder="true" applyAlignment="true" applyProtection="true">
      <alignment horizontal="center" vertical="center" wrapText="true"/>
    </xf>
    <xf numFmtId="0" fontId="7" fillId="0" borderId="6" xfId="0" applyFont="true" applyBorder="true" applyAlignment="true" applyProtection="true">
      <alignment horizontal="center" vertical="center" wrapText="true"/>
    </xf>
    <xf numFmtId="0" fontId="7" fillId="0" borderId="4" xfId="0" applyFont="true" applyBorder="true" applyAlignment="true" applyProtection="true">
      <alignment horizontal="center" vertical="center"/>
    </xf>
    <xf numFmtId="0" fontId="7" fillId="0" borderId="1" xfId="0" applyFont="true" applyBorder="true" applyAlignment="true" applyProtection="true">
      <alignment horizontal="left" vertical="center" wrapText="true"/>
    </xf>
    <xf numFmtId="0" fontId="7" fillId="0" borderId="6" xfId="0" applyFont="true" applyBorder="true" applyAlignment="true" applyProtection="true">
      <alignment horizontal="center" vertical="center"/>
    </xf>
    <xf numFmtId="0" fontId="6" fillId="0" borderId="7" xfId="0" applyFont="true" applyBorder="true" applyAlignment="true" applyProtection="true">
      <alignment horizontal="left" vertical="center" wrapText="true"/>
    </xf>
    <xf numFmtId="0" fontId="6" fillId="0" borderId="1" xfId="0" applyFont="true" applyBorder="true" applyAlignment="true" applyProtection="true" quotePrefix="true">
      <alignment horizontal="center" vertical="center" shrinkToFi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X41"/>
  <sheetViews>
    <sheetView tabSelected="1" workbookViewId="0">
      <selection activeCell="D25" sqref="D25"/>
    </sheetView>
  </sheetViews>
  <sheetFormatPr defaultColWidth="8.66666666666667" defaultRowHeight="14.25" customHeight="true"/>
  <cols>
    <col min="1" max="1" width="18" style="2" customWidth="true"/>
    <col min="2" max="2" width="7" style="1" customWidth="true"/>
    <col min="3" max="3" width="3.33333333333333" style="1" customWidth="true"/>
    <col min="4" max="15" width="3.66666666666667" style="1" customWidth="true"/>
    <col min="16" max="17" width="4.66666666666667" style="1" customWidth="true"/>
    <col min="18" max="18" width="3.66666666666667" style="1" customWidth="true"/>
    <col min="19" max="20" width="4.66666666666667" style="1" customWidth="true"/>
    <col min="21" max="21" width="10.6666666666667" style="1" customWidth="true"/>
    <col min="22" max="22" width="6.83333333333333" style="1" customWidth="true"/>
    <col min="23" max="23" width="6.16666666666667" style="1" customWidth="true"/>
    <col min="24" max="24" width="14.8333333333333" style="1" customWidth="true"/>
  </cols>
  <sheetData>
    <row r="1" ht="20" customHeight="true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true" ht="29" customHeight="true" spans="1:2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="1" customFormat="true" ht="42" customHeight="true" spans="1:2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8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8" t="s">
        <v>23</v>
      </c>
      <c r="W3" s="7" t="s">
        <v>24</v>
      </c>
      <c r="X3" s="7" t="s">
        <v>25</v>
      </c>
    </row>
    <row r="4" s="1" customFormat="true" ht="27" customHeight="true" spans="1:24">
      <c r="A4" s="29" t="s">
        <v>26</v>
      </c>
      <c r="B4" s="9" t="s">
        <v>27</v>
      </c>
      <c r="C4" s="9">
        <v>1</v>
      </c>
      <c r="D4" s="9"/>
      <c r="E4" s="9"/>
      <c r="F4" s="9">
        <v>1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6" t="s">
        <v>28</v>
      </c>
      <c r="V4" s="16"/>
      <c r="W4" s="16" t="s">
        <v>29</v>
      </c>
      <c r="X4" s="17" t="s">
        <v>30</v>
      </c>
    </row>
    <row r="5" s="1" customFormat="true" ht="27" customHeight="true" spans="1:24">
      <c r="A5" s="29" t="s">
        <v>31</v>
      </c>
      <c r="B5" s="9" t="s">
        <v>27</v>
      </c>
      <c r="C5" s="9">
        <v>1</v>
      </c>
      <c r="D5" s="9"/>
      <c r="E5" s="9"/>
      <c r="F5" s="9">
        <v>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8"/>
      <c r="V5" s="18"/>
      <c r="W5" s="18"/>
      <c r="X5" s="19"/>
    </row>
    <row r="6" s="1" customFormat="true" ht="27" customHeight="true" spans="1:24">
      <c r="A6" s="29" t="s">
        <v>32</v>
      </c>
      <c r="B6" s="9" t="s">
        <v>27</v>
      </c>
      <c r="C6" s="9">
        <v>1</v>
      </c>
      <c r="D6" s="9"/>
      <c r="E6" s="9"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8"/>
      <c r="V6" s="18"/>
      <c r="W6" s="18"/>
      <c r="X6" s="19"/>
    </row>
    <row r="7" s="1" customFormat="true" ht="27" customHeight="true" spans="1:24">
      <c r="A7" s="29" t="s">
        <v>33</v>
      </c>
      <c r="B7" s="9" t="s">
        <v>27</v>
      </c>
      <c r="C7" s="9">
        <v>1</v>
      </c>
      <c r="D7" s="9">
        <v>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8"/>
      <c r="V7" s="18"/>
      <c r="W7" s="18"/>
      <c r="X7" s="19"/>
    </row>
    <row r="8" s="1" customFormat="true" ht="27" customHeight="true" spans="1:24">
      <c r="A8" s="29" t="s">
        <v>34</v>
      </c>
      <c r="B8" s="9" t="s">
        <v>27</v>
      </c>
      <c r="C8" s="9">
        <v>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>
        <v>1</v>
      </c>
      <c r="T8" s="9"/>
      <c r="U8" s="18"/>
      <c r="V8" s="18"/>
      <c r="W8" s="18"/>
      <c r="X8" s="19"/>
    </row>
    <row r="9" s="1" customFormat="true" ht="27" customHeight="true" spans="1:24">
      <c r="A9" s="29" t="s">
        <v>35</v>
      </c>
      <c r="B9" s="9" t="s">
        <v>27</v>
      </c>
      <c r="C9" s="9">
        <v>1</v>
      </c>
      <c r="D9" s="9"/>
      <c r="E9" s="9"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8"/>
      <c r="V9" s="18"/>
      <c r="W9" s="18"/>
      <c r="X9" s="19"/>
    </row>
    <row r="10" s="1" customFormat="true" ht="27" customHeight="true" spans="1:24">
      <c r="A10" s="29" t="s">
        <v>36</v>
      </c>
      <c r="B10" s="9" t="s">
        <v>27</v>
      </c>
      <c r="C10" s="9">
        <v>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v>1</v>
      </c>
      <c r="O10" s="9"/>
      <c r="P10" s="9"/>
      <c r="Q10" s="9"/>
      <c r="R10" s="9"/>
      <c r="S10" s="9"/>
      <c r="T10" s="9"/>
      <c r="U10" s="18"/>
      <c r="V10" s="18"/>
      <c r="W10" s="18"/>
      <c r="X10" s="19"/>
    </row>
    <row r="11" s="1" customFormat="true" ht="27" customHeight="true" spans="1:24">
      <c r="A11" s="29" t="s">
        <v>37</v>
      </c>
      <c r="B11" s="9" t="s">
        <v>27</v>
      </c>
      <c r="C11" s="9">
        <v>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1</v>
      </c>
      <c r="S11" s="9"/>
      <c r="T11" s="9"/>
      <c r="U11" s="18"/>
      <c r="V11" s="18"/>
      <c r="W11" s="18"/>
      <c r="X11" s="19"/>
    </row>
    <row r="12" s="1" customFormat="true" ht="27" customHeight="true" spans="1:24">
      <c r="A12" s="8" t="s">
        <v>38</v>
      </c>
      <c r="B12" s="8"/>
      <c r="C12" s="10">
        <f>SUM(C4:C11)</f>
        <v>8</v>
      </c>
      <c r="D12" s="10">
        <f>SUM(D4:D11)</f>
        <v>1</v>
      </c>
      <c r="E12" s="10">
        <f>SUM(E4:E11)</f>
        <v>2</v>
      </c>
      <c r="F12" s="10">
        <f>SUM(F4:F11)</f>
        <v>2</v>
      </c>
      <c r="G12" s="10"/>
      <c r="H12" s="10"/>
      <c r="I12" s="10"/>
      <c r="J12" s="10"/>
      <c r="K12" s="10"/>
      <c r="L12" s="10"/>
      <c r="M12" s="10"/>
      <c r="N12" s="10">
        <f>SUM(N4:N11)</f>
        <v>1</v>
      </c>
      <c r="O12" s="10"/>
      <c r="P12" s="10"/>
      <c r="Q12" s="10"/>
      <c r="R12" s="10">
        <f>SUM(R4:R11)</f>
        <v>1</v>
      </c>
      <c r="S12" s="10">
        <f>SUM(S4:S11)</f>
        <v>1</v>
      </c>
      <c r="T12" s="10"/>
      <c r="U12" s="18"/>
      <c r="V12" s="18"/>
      <c r="W12" s="18"/>
      <c r="X12" s="20"/>
    </row>
    <row r="13" ht="29" customHeight="true" spans="1:24">
      <c r="A13" s="9" t="s">
        <v>39</v>
      </c>
      <c r="B13" s="9" t="s">
        <v>40</v>
      </c>
      <c r="C13" s="9">
        <v>1</v>
      </c>
      <c r="D13" s="9"/>
      <c r="E13" s="9"/>
      <c r="F13" s="9"/>
      <c r="G13" s="9"/>
      <c r="H13" s="9"/>
      <c r="I13" s="9"/>
      <c r="J13" s="9"/>
      <c r="K13" s="9"/>
      <c r="L13" s="9"/>
      <c r="M13" s="9">
        <v>1</v>
      </c>
      <c r="N13" s="9"/>
      <c r="O13" s="9"/>
      <c r="P13" s="9"/>
      <c r="Q13" s="9"/>
      <c r="R13" s="9"/>
      <c r="S13" s="9"/>
      <c r="T13" s="9"/>
      <c r="U13" s="21" t="s">
        <v>41</v>
      </c>
      <c r="V13" s="16"/>
      <c r="W13" s="16" t="s">
        <v>42</v>
      </c>
      <c r="X13" s="17" t="s">
        <v>43</v>
      </c>
    </row>
    <row r="14" ht="29" customHeight="true" spans="1:24">
      <c r="A14" s="9" t="s">
        <v>44</v>
      </c>
      <c r="B14" s="9" t="s">
        <v>40</v>
      </c>
      <c r="C14" s="9">
        <v>2</v>
      </c>
      <c r="D14" s="9"/>
      <c r="E14" s="9"/>
      <c r="F14" s="9"/>
      <c r="G14" s="9"/>
      <c r="H14" s="9"/>
      <c r="I14" s="9"/>
      <c r="J14" s="9"/>
      <c r="K14" s="9"/>
      <c r="L14" s="9"/>
      <c r="M14" s="9">
        <v>1</v>
      </c>
      <c r="N14" s="9">
        <v>1</v>
      </c>
      <c r="O14" s="9"/>
      <c r="P14" s="9"/>
      <c r="Q14" s="9"/>
      <c r="R14" s="9"/>
      <c r="S14" s="9"/>
      <c r="T14" s="9"/>
      <c r="U14" s="22"/>
      <c r="V14" s="18"/>
      <c r="W14" s="18"/>
      <c r="X14" s="19"/>
    </row>
    <row r="15" ht="29" customHeight="true" spans="1:24">
      <c r="A15" s="9" t="s">
        <v>45</v>
      </c>
      <c r="B15" s="9" t="s">
        <v>40</v>
      </c>
      <c r="C15" s="9">
        <v>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v>1</v>
      </c>
      <c r="O15" s="9"/>
      <c r="P15" s="9"/>
      <c r="Q15" s="9"/>
      <c r="R15" s="9"/>
      <c r="S15" s="9"/>
      <c r="T15" s="9"/>
      <c r="U15" s="22"/>
      <c r="V15" s="18"/>
      <c r="W15" s="18"/>
      <c r="X15" s="19"/>
    </row>
    <row r="16" ht="29" customHeight="true" spans="1:24">
      <c r="A16" s="9" t="s">
        <v>46</v>
      </c>
      <c r="B16" s="9" t="s">
        <v>40</v>
      </c>
      <c r="C16" s="9">
        <v>1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>
        <v>1</v>
      </c>
      <c r="P16" s="9"/>
      <c r="Q16" s="9"/>
      <c r="R16" s="9"/>
      <c r="S16" s="9"/>
      <c r="T16" s="9"/>
      <c r="U16" s="22"/>
      <c r="V16" s="18"/>
      <c r="W16" s="18"/>
      <c r="X16" s="19"/>
    </row>
    <row r="17" ht="29" customHeight="true" spans="1:24">
      <c r="A17" s="9" t="s">
        <v>47</v>
      </c>
      <c r="B17" s="9" t="s">
        <v>40</v>
      </c>
      <c r="C17" s="9">
        <v>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>
        <v>1</v>
      </c>
      <c r="P17" s="9"/>
      <c r="Q17" s="9"/>
      <c r="R17" s="9"/>
      <c r="S17" s="9"/>
      <c r="T17" s="9"/>
      <c r="U17" s="22"/>
      <c r="V17" s="18"/>
      <c r="W17" s="18"/>
      <c r="X17" s="19"/>
    </row>
    <row r="18" ht="29" customHeight="true" spans="1:24">
      <c r="A18" s="8" t="s">
        <v>48</v>
      </c>
      <c r="B18" s="8"/>
      <c r="C18" s="11">
        <f>SUM(C13:C17)</f>
        <v>6</v>
      </c>
      <c r="D18" s="11"/>
      <c r="E18" s="11"/>
      <c r="F18" s="11"/>
      <c r="G18" s="11"/>
      <c r="H18" s="11"/>
      <c r="I18" s="11"/>
      <c r="J18" s="11"/>
      <c r="K18" s="11"/>
      <c r="L18" s="11"/>
      <c r="M18" s="11">
        <f>SUM(M13:M17)</f>
        <v>2</v>
      </c>
      <c r="N18" s="11">
        <f>SUM(N13:N17)</f>
        <v>2</v>
      </c>
      <c r="O18" s="11">
        <f>SUM(O13:O17)</f>
        <v>2</v>
      </c>
      <c r="P18" s="11"/>
      <c r="Q18" s="9"/>
      <c r="R18" s="9"/>
      <c r="S18" s="9"/>
      <c r="T18" s="9"/>
      <c r="U18" s="23"/>
      <c r="V18" s="24"/>
      <c r="W18" s="24"/>
      <c r="X18" s="20"/>
    </row>
    <row r="19" ht="31" customHeight="true" spans="1:24">
      <c r="A19" s="12" t="s">
        <v>49</v>
      </c>
      <c r="B19" s="9" t="s">
        <v>50</v>
      </c>
      <c r="C19" s="9">
        <v>2</v>
      </c>
      <c r="D19" s="9"/>
      <c r="E19" s="9">
        <v>1</v>
      </c>
      <c r="F19" s="9"/>
      <c r="G19" s="9"/>
      <c r="H19" s="9"/>
      <c r="I19" s="9"/>
      <c r="J19" s="9"/>
      <c r="K19" s="9"/>
      <c r="L19" s="9"/>
      <c r="M19" s="9"/>
      <c r="N19" s="9"/>
      <c r="O19" s="9">
        <v>1</v>
      </c>
      <c r="P19" s="9"/>
      <c r="Q19" s="9"/>
      <c r="R19" s="9"/>
      <c r="S19" s="9"/>
      <c r="T19" s="9"/>
      <c r="U19" s="16" t="s">
        <v>51</v>
      </c>
      <c r="V19" s="16"/>
      <c r="W19" s="16" t="s">
        <v>29</v>
      </c>
      <c r="X19" s="17" t="s">
        <v>52</v>
      </c>
    </row>
    <row r="20" ht="31" customHeight="true" spans="1:24">
      <c r="A20" s="12" t="s">
        <v>53</v>
      </c>
      <c r="B20" s="9" t="s">
        <v>27</v>
      </c>
      <c r="C20" s="9">
        <v>2</v>
      </c>
      <c r="D20" s="9">
        <v>1</v>
      </c>
      <c r="E20" s="9"/>
      <c r="F20" s="9"/>
      <c r="G20" s="9"/>
      <c r="H20" s="9"/>
      <c r="I20" s="9"/>
      <c r="J20" s="9"/>
      <c r="K20" s="9"/>
      <c r="L20" s="9"/>
      <c r="M20" s="9"/>
      <c r="N20" s="9">
        <v>1</v>
      </c>
      <c r="O20" s="9"/>
      <c r="P20" s="9"/>
      <c r="Q20" s="9"/>
      <c r="R20" s="9"/>
      <c r="S20" s="9"/>
      <c r="T20" s="9"/>
      <c r="U20" s="18"/>
      <c r="V20" s="18"/>
      <c r="W20" s="18"/>
      <c r="X20" s="19"/>
    </row>
    <row r="21" ht="31" customHeight="true" spans="1:24">
      <c r="A21" s="12" t="s">
        <v>54</v>
      </c>
      <c r="B21" s="9" t="s">
        <v>27</v>
      </c>
      <c r="C21" s="9">
        <v>2</v>
      </c>
      <c r="D21" s="9"/>
      <c r="E21" s="9"/>
      <c r="F21" s="9"/>
      <c r="G21" s="9"/>
      <c r="H21" s="9"/>
      <c r="I21" s="9"/>
      <c r="J21" s="9"/>
      <c r="K21" s="9"/>
      <c r="L21" s="9"/>
      <c r="M21" s="9">
        <v>1</v>
      </c>
      <c r="N21" s="9"/>
      <c r="O21" s="9"/>
      <c r="P21" s="9"/>
      <c r="Q21" s="9"/>
      <c r="R21" s="9">
        <v>1</v>
      </c>
      <c r="S21" s="9"/>
      <c r="T21" s="9"/>
      <c r="U21" s="18"/>
      <c r="V21" s="18"/>
      <c r="W21" s="18"/>
      <c r="X21" s="19"/>
    </row>
    <row r="22" ht="31" customHeight="true" spans="1:24">
      <c r="A22" s="12" t="s">
        <v>55</v>
      </c>
      <c r="B22" s="9" t="s">
        <v>27</v>
      </c>
      <c r="C22" s="9">
        <v>1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>
        <v>1</v>
      </c>
      <c r="Q22" s="9"/>
      <c r="R22" s="9"/>
      <c r="S22" s="9"/>
      <c r="T22" s="9"/>
      <c r="U22" s="18"/>
      <c r="V22" s="18"/>
      <c r="W22" s="18"/>
      <c r="X22" s="19"/>
    </row>
    <row r="23" ht="31" customHeight="true" spans="1:24">
      <c r="A23" s="8" t="s">
        <v>56</v>
      </c>
      <c r="B23" s="8"/>
      <c r="C23" s="11">
        <f>C19+C20+C21+C22</f>
        <v>7</v>
      </c>
      <c r="D23" s="11">
        <f>D19+D20+D21+D22</f>
        <v>1</v>
      </c>
      <c r="E23" s="11">
        <f>E19+E20+E21+E22</f>
        <v>1</v>
      </c>
      <c r="F23" s="11"/>
      <c r="G23" s="11"/>
      <c r="H23" s="11"/>
      <c r="I23" s="11"/>
      <c r="J23" s="11"/>
      <c r="K23" s="11"/>
      <c r="L23" s="11"/>
      <c r="M23" s="11">
        <f>M19+M20+M21+M22</f>
        <v>1</v>
      </c>
      <c r="N23" s="11">
        <f>N19+N20+N21+N22</f>
        <v>1</v>
      </c>
      <c r="O23" s="11">
        <f>O19+O20+O21+O22</f>
        <v>1</v>
      </c>
      <c r="P23" s="11">
        <f>P19+P20+P21+P22</f>
        <v>1</v>
      </c>
      <c r="Q23" s="11"/>
      <c r="R23" s="11">
        <f>R19+R20+R21+R22</f>
        <v>1</v>
      </c>
      <c r="S23" s="9"/>
      <c r="T23" s="9"/>
      <c r="U23" s="24"/>
      <c r="V23" s="24"/>
      <c r="W23" s="24"/>
      <c r="X23" s="20"/>
    </row>
    <row r="24" ht="21" customHeight="true" spans="1:24">
      <c r="A24" s="12" t="s">
        <v>57</v>
      </c>
      <c r="B24" s="9" t="s">
        <v>40</v>
      </c>
      <c r="C24" s="9">
        <v>1</v>
      </c>
      <c r="D24" s="9"/>
      <c r="E24" s="9">
        <v>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6" t="s">
        <v>58</v>
      </c>
      <c r="V24" s="16"/>
      <c r="W24" s="16" t="s">
        <v>29</v>
      </c>
      <c r="X24" s="17" t="s">
        <v>59</v>
      </c>
    </row>
    <row r="25" ht="21" customHeight="true" spans="1:24">
      <c r="A25" s="12" t="s">
        <v>60</v>
      </c>
      <c r="B25" s="9" t="s">
        <v>40</v>
      </c>
      <c r="C25" s="9">
        <v>1</v>
      </c>
      <c r="D25" s="9"/>
      <c r="E25" s="9">
        <v>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8"/>
      <c r="V25" s="18"/>
      <c r="W25" s="18"/>
      <c r="X25" s="19"/>
    </row>
    <row r="26" ht="21" customHeight="true" spans="1:24">
      <c r="A26" s="12" t="s">
        <v>61</v>
      </c>
      <c r="B26" s="9" t="s">
        <v>40</v>
      </c>
      <c r="C26" s="9">
        <v>1</v>
      </c>
      <c r="D26" s="9"/>
      <c r="E26" s="9">
        <v>1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8"/>
      <c r="V26" s="18"/>
      <c r="W26" s="18"/>
      <c r="X26" s="19"/>
    </row>
    <row r="27" ht="21" customHeight="true" spans="1:24">
      <c r="A27" s="8" t="s">
        <v>62</v>
      </c>
      <c r="B27" s="8"/>
      <c r="C27" s="11">
        <f>C24+C25+C26</f>
        <v>3</v>
      </c>
      <c r="D27" s="11"/>
      <c r="E27" s="11">
        <f>E24+E25+E26</f>
        <v>3</v>
      </c>
      <c r="F27" s="11"/>
      <c r="G27" s="11"/>
      <c r="H27" s="11"/>
      <c r="I27" s="1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24"/>
      <c r="V27" s="24"/>
      <c r="W27" s="24"/>
      <c r="X27" s="20"/>
    </row>
    <row r="28" ht="27" customHeight="true" spans="1:24">
      <c r="A28" s="12" t="s">
        <v>63</v>
      </c>
      <c r="B28" s="9" t="s">
        <v>64</v>
      </c>
      <c r="C28" s="9">
        <v>7</v>
      </c>
      <c r="D28" s="9">
        <v>2</v>
      </c>
      <c r="E28" s="9">
        <v>2</v>
      </c>
      <c r="F28" s="9">
        <v>2</v>
      </c>
      <c r="G28" s="9"/>
      <c r="H28" s="9"/>
      <c r="I28" s="9"/>
      <c r="J28" s="9"/>
      <c r="K28" s="9"/>
      <c r="L28" s="9">
        <v>1</v>
      </c>
      <c r="M28" s="9"/>
      <c r="N28" s="9"/>
      <c r="O28" s="9"/>
      <c r="P28" s="9"/>
      <c r="Q28" s="9"/>
      <c r="R28" s="9"/>
      <c r="S28" s="9"/>
      <c r="T28" s="9"/>
      <c r="U28" s="16" t="s">
        <v>65</v>
      </c>
      <c r="V28" s="16"/>
      <c r="W28" s="16" t="s">
        <v>66</v>
      </c>
      <c r="X28" s="17" t="s">
        <v>67</v>
      </c>
    </row>
    <row r="29" ht="27" customHeight="true" spans="1:24">
      <c r="A29" s="12" t="s">
        <v>68</v>
      </c>
      <c r="B29" s="9" t="s">
        <v>40</v>
      </c>
      <c r="C29" s="9">
        <v>6</v>
      </c>
      <c r="D29" s="9">
        <v>2</v>
      </c>
      <c r="E29" s="9">
        <v>2</v>
      </c>
      <c r="F29" s="9">
        <v>1</v>
      </c>
      <c r="G29" s="9"/>
      <c r="H29" s="9"/>
      <c r="I29" s="9"/>
      <c r="J29" s="9"/>
      <c r="K29" s="9"/>
      <c r="L29" s="9"/>
      <c r="M29" s="9"/>
      <c r="N29" s="9"/>
      <c r="O29" s="9">
        <v>1</v>
      </c>
      <c r="P29" s="9"/>
      <c r="Q29" s="9"/>
      <c r="R29" s="9"/>
      <c r="S29" s="9"/>
      <c r="T29" s="9"/>
      <c r="U29" s="18"/>
      <c r="V29" s="18"/>
      <c r="W29" s="18"/>
      <c r="X29" s="19"/>
    </row>
    <row r="30" ht="27" customHeight="true" spans="1:24">
      <c r="A30" s="9" t="s">
        <v>69</v>
      </c>
      <c r="B30" s="9" t="s">
        <v>40</v>
      </c>
      <c r="C30" s="9">
        <v>2</v>
      </c>
      <c r="D30" s="9"/>
      <c r="E30" s="9">
        <v>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v>1</v>
      </c>
      <c r="T30" s="9"/>
      <c r="U30" s="18"/>
      <c r="V30" s="18"/>
      <c r="W30" s="18"/>
      <c r="X30" s="19"/>
    </row>
    <row r="31" ht="27" customHeight="true" spans="1:24">
      <c r="A31" s="9" t="s">
        <v>70</v>
      </c>
      <c r="B31" s="9" t="s">
        <v>40</v>
      </c>
      <c r="C31" s="9">
        <v>4</v>
      </c>
      <c r="D31" s="9">
        <v>1</v>
      </c>
      <c r="E31" s="9">
        <v>1</v>
      </c>
      <c r="F31" s="9">
        <v>1</v>
      </c>
      <c r="G31" s="9"/>
      <c r="H31" s="9"/>
      <c r="I31" s="9"/>
      <c r="J31" s="9"/>
      <c r="K31" s="9"/>
      <c r="L31" s="9"/>
      <c r="M31" s="9"/>
      <c r="N31" s="9">
        <v>1</v>
      </c>
      <c r="O31" s="9"/>
      <c r="P31" s="9"/>
      <c r="Q31" s="9"/>
      <c r="R31" s="9"/>
      <c r="S31" s="9"/>
      <c r="T31" s="9"/>
      <c r="U31" s="18"/>
      <c r="V31" s="18"/>
      <c r="W31" s="18"/>
      <c r="X31" s="19"/>
    </row>
    <row r="32" ht="27" customHeight="true" spans="1:24">
      <c r="A32" s="9" t="s">
        <v>71</v>
      </c>
      <c r="B32" s="9" t="s">
        <v>27</v>
      </c>
      <c r="C32" s="9">
        <v>2</v>
      </c>
      <c r="D32" s="9"/>
      <c r="E32" s="9">
        <v>1</v>
      </c>
      <c r="F32" s="9"/>
      <c r="G32" s="9"/>
      <c r="H32" s="9"/>
      <c r="I32" s="9"/>
      <c r="J32" s="9"/>
      <c r="K32" s="9"/>
      <c r="L32" s="9"/>
      <c r="M32" s="9">
        <v>1</v>
      </c>
      <c r="N32" s="9"/>
      <c r="O32" s="9"/>
      <c r="P32" s="9"/>
      <c r="Q32" s="9"/>
      <c r="R32" s="9"/>
      <c r="S32" s="9"/>
      <c r="T32" s="9"/>
      <c r="U32" s="18"/>
      <c r="V32" s="18"/>
      <c r="W32" s="18"/>
      <c r="X32" s="19"/>
    </row>
    <row r="33" ht="27" customHeight="true" spans="1:24">
      <c r="A33" s="9" t="s">
        <v>72</v>
      </c>
      <c r="B33" s="9" t="s">
        <v>40</v>
      </c>
      <c r="C33" s="9">
        <v>3</v>
      </c>
      <c r="D33" s="9"/>
      <c r="E33" s="9">
        <v>1</v>
      </c>
      <c r="F33" s="9">
        <v>1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v>1</v>
      </c>
      <c r="T33" s="9"/>
      <c r="U33" s="18"/>
      <c r="V33" s="18"/>
      <c r="W33" s="18"/>
      <c r="X33" s="19"/>
    </row>
    <row r="34" ht="27" customHeight="true" spans="1:24">
      <c r="A34" s="9" t="s">
        <v>73</v>
      </c>
      <c r="B34" s="9" t="s">
        <v>40</v>
      </c>
      <c r="C34" s="9">
        <v>1</v>
      </c>
      <c r="D34" s="9"/>
      <c r="E34" s="9"/>
      <c r="F34" s="9">
        <v>1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8"/>
      <c r="V34" s="18"/>
      <c r="W34" s="18"/>
      <c r="X34" s="19"/>
    </row>
    <row r="35" ht="27" customHeight="true" spans="1:24">
      <c r="A35" s="9" t="s">
        <v>74</v>
      </c>
      <c r="B35" s="9" t="s">
        <v>27</v>
      </c>
      <c r="C35" s="9">
        <v>1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>
        <v>1</v>
      </c>
      <c r="P35" s="9"/>
      <c r="Q35" s="9"/>
      <c r="R35" s="9"/>
      <c r="S35" s="9"/>
      <c r="T35" s="9"/>
      <c r="U35" s="18"/>
      <c r="V35" s="18"/>
      <c r="W35" s="18"/>
      <c r="X35" s="19"/>
    </row>
    <row r="36" ht="27" customHeight="true" spans="1:24">
      <c r="A36" s="9" t="s">
        <v>75</v>
      </c>
      <c r="B36" s="9" t="s">
        <v>40</v>
      </c>
      <c r="C36" s="9">
        <v>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v>1</v>
      </c>
      <c r="O36" s="9"/>
      <c r="P36" s="9"/>
      <c r="Q36" s="9"/>
      <c r="R36" s="9"/>
      <c r="S36" s="9"/>
      <c r="T36" s="9"/>
      <c r="U36" s="18"/>
      <c r="V36" s="18"/>
      <c r="W36" s="18"/>
      <c r="X36" s="19"/>
    </row>
    <row r="37" ht="27" customHeight="true" spans="1:24">
      <c r="A37" s="9" t="s">
        <v>76</v>
      </c>
      <c r="B37" s="9" t="s">
        <v>27</v>
      </c>
      <c r="C37" s="9">
        <v>1</v>
      </c>
      <c r="D37" s="9"/>
      <c r="E37" s="9"/>
      <c r="F37" s="9"/>
      <c r="G37" s="9"/>
      <c r="H37" s="9"/>
      <c r="I37" s="9"/>
      <c r="J37" s="9"/>
      <c r="K37" s="9"/>
      <c r="L37" s="9"/>
      <c r="M37" s="9">
        <v>1</v>
      </c>
      <c r="N37" s="9"/>
      <c r="O37" s="9"/>
      <c r="P37" s="9"/>
      <c r="Q37" s="9"/>
      <c r="R37" s="9"/>
      <c r="S37" s="9"/>
      <c r="T37" s="9"/>
      <c r="U37" s="18"/>
      <c r="V37" s="18"/>
      <c r="W37" s="18"/>
      <c r="X37" s="19"/>
    </row>
    <row r="38" ht="25" customHeight="true" spans="1:24">
      <c r="A38" s="8" t="s">
        <v>77</v>
      </c>
      <c r="B38" s="8"/>
      <c r="C38" s="11">
        <f>SUM(C28:C37)</f>
        <v>28</v>
      </c>
      <c r="D38" s="11">
        <f>SUM(D28:D37)</f>
        <v>5</v>
      </c>
      <c r="E38" s="11">
        <f>SUM(E28:E37)</f>
        <v>8</v>
      </c>
      <c r="F38" s="11">
        <f>SUM(F28:F37)</f>
        <v>6</v>
      </c>
      <c r="G38" s="11"/>
      <c r="H38" s="11"/>
      <c r="I38" s="11"/>
      <c r="J38" s="11"/>
      <c r="K38" s="11"/>
      <c r="L38" s="11">
        <f>SUM(L28:L37)</f>
        <v>1</v>
      </c>
      <c r="M38" s="11">
        <f>SUM(M28:M37)</f>
        <v>2</v>
      </c>
      <c r="N38" s="11">
        <f>SUM(N28:N37)</f>
        <v>2</v>
      </c>
      <c r="O38" s="11">
        <f>SUM(O28:O37)</f>
        <v>2</v>
      </c>
      <c r="P38" s="11"/>
      <c r="Q38" s="11"/>
      <c r="R38" s="11"/>
      <c r="S38" s="11">
        <f>SUM(S28:S37)</f>
        <v>2</v>
      </c>
      <c r="T38" s="9"/>
      <c r="U38" s="24"/>
      <c r="V38" s="24"/>
      <c r="W38" s="24"/>
      <c r="X38" s="20"/>
    </row>
    <row r="39" ht="27" customHeight="true" spans="1:24">
      <c r="A39" s="12" t="s">
        <v>78</v>
      </c>
      <c r="B39" s="9" t="s">
        <v>79</v>
      </c>
      <c r="C39" s="9">
        <v>1</v>
      </c>
      <c r="D39" s="9"/>
      <c r="E39" s="9"/>
      <c r="F39" s="9"/>
      <c r="G39" s="9"/>
      <c r="H39" s="9">
        <v>1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15"/>
      <c r="U39" s="25"/>
      <c r="V39" s="25">
        <v>1</v>
      </c>
      <c r="W39" s="25"/>
      <c r="X39" s="26" t="s">
        <v>80</v>
      </c>
    </row>
    <row r="40" ht="24" customHeight="true" spans="1:24">
      <c r="A40" s="8" t="s">
        <v>81</v>
      </c>
      <c r="B40" s="8"/>
      <c r="C40" s="11">
        <v>1</v>
      </c>
      <c r="D40" s="11"/>
      <c r="E40" s="11"/>
      <c r="F40" s="11"/>
      <c r="G40" s="11"/>
      <c r="H40" s="11">
        <v>1</v>
      </c>
      <c r="I40" s="11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27"/>
      <c r="V40" s="27"/>
      <c r="W40" s="27"/>
      <c r="X40" s="26"/>
    </row>
    <row r="41" ht="44" customHeight="true" spans="1:24">
      <c r="A41" s="12" t="s">
        <v>82</v>
      </c>
      <c r="B41" s="13" t="s">
        <v>83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28"/>
    </row>
  </sheetData>
  <mergeCells count="32">
    <mergeCell ref="A2:X2"/>
    <mergeCell ref="A12:B12"/>
    <mergeCell ref="A18:B18"/>
    <mergeCell ref="A23:B23"/>
    <mergeCell ref="A27:B27"/>
    <mergeCell ref="A38:B38"/>
    <mergeCell ref="A40:B40"/>
    <mergeCell ref="B41:X41"/>
    <mergeCell ref="U4:U12"/>
    <mergeCell ref="U13:U18"/>
    <mergeCell ref="U19:U23"/>
    <mergeCell ref="U24:U27"/>
    <mergeCell ref="U28:U38"/>
    <mergeCell ref="U39:U40"/>
    <mergeCell ref="V4:V12"/>
    <mergeCell ref="V13:V18"/>
    <mergeCell ref="V19:V23"/>
    <mergeCell ref="V24:V27"/>
    <mergeCell ref="V28:V38"/>
    <mergeCell ref="V39:V40"/>
    <mergeCell ref="W4:W12"/>
    <mergeCell ref="W13:W18"/>
    <mergeCell ref="W19:W23"/>
    <mergeCell ref="W24:W27"/>
    <mergeCell ref="W28:W38"/>
    <mergeCell ref="W39:W40"/>
    <mergeCell ref="X4:X12"/>
    <mergeCell ref="X13:X18"/>
    <mergeCell ref="X19:X23"/>
    <mergeCell ref="X24:X27"/>
    <mergeCell ref="X28:X38"/>
    <mergeCell ref="X39:X4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UOS</cp:lastModifiedBy>
  <dcterms:created xsi:type="dcterms:W3CDTF">2006-09-16T08:00:00Z</dcterms:created>
  <dcterms:modified xsi:type="dcterms:W3CDTF">2025-05-25T17:31:51Z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