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/>
  </bookViews>
  <sheets>
    <sheet name="附件1 " sheetId="1" r:id="rId1"/>
  </sheets>
  <definedNames>
    <definedName name="_xlnm._FilterDatabase" localSheetId="0" hidden="1">'附件1 '!$A$3:$W$21</definedName>
    <definedName name="_xlnm.Print_Titles" localSheetId="0">'附件1 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<sst xmlns="http://schemas.openxmlformats.org/spreadsheetml/2006/main" count="111" uniqueCount="52">
  <si>
    <t>附件1</t>
  </si>
  <si>
    <t xml:space="preserve"> 舟曲县2025年“特岗计划”学科岗位设置表</t>
  </si>
  <si>
    <t>设岗学校</t>
  </si>
  <si>
    <t>学校类型</t>
  </si>
  <si>
    <t>合计</t>
  </si>
  <si>
    <t>语文</t>
  </si>
  <si>
    <t>数学</t>
  </si>
  <si>
    <t>英语</t>
  </si>
  <si>
    <t>物理</t>
  </si>
  <si>
    <t>化学</t>
  </si>
  <si>
    <t>历史</t>
  </si>
  <si>
    <t>地理</t>
  </si>
  <si>
    <t>生物</t>
  </si>
  <si>
    <t>政治</t>
  </si>
  <si>
    <t>音乐</t>
  </si>
  <si>
    <t>美术</t>
  </si>
  <si>
    <t>体育</t>
  </si>
  <si>
    <t>信息技术</t>
  </si>
  <si>
    <t>心理辅导</t>
  </si>
  <si>
    <t>科学</t>
  </si>
  <si>
    <t>小学全科</t>
  </si>
  <si>
    <t>劳动教育</t>
  </si>
  <si>
    <t>生源要求</t>
  </si>
  <si>
    <t>备注</t>
  </si>
  <si>
    <t>科类</t>
  </si>
  <si>
    <t>舟曲县大川镇九年制学校</t>
  </si>
  <si>
    <t>九年制</t>
  </si>
  <si>
    <t>已签约农硕</t>
  </si>
  <si>
    <t>文科类</t>
  </si>
  <si>
    <t>舟曲县东山镇九年制学校（初中）</t>
  </si>
  <si>
    <t>舟曲县户籍</t>
  </si>
  <si>
    <t>本科及以上学历；与设岗学科一致或相近专业；持有相应学段与设岗学科相一致的教师资格证书；设岗学科为初中。</t>
  </si>
  <si>
    <t>舟曲县藏族中学</t>
  </si>
  <si>
    <t>初级中学</t>
  </si>
  <si>
    <t>本科及以上学历；与设岗学科一致或相近专业；持有相应学段与设岗学科相一致的教师资格证书。</t>
  </si>
  <si>
    <t>甘肃省户籍</t>
  </si>
  <si>
    <t>舟曲县曲瓦乡中心小学</t>
  </si>
  <si>
    <t>小学</t>
  </si>
  <si>
    <t>舟曲县大峪镇中心小学</t>
  </si>
  <si>
    <t>舟曲县曲告纳镇中心小学</t>
  </si>
  <si>
    <t>舟曲县大川镇九年制学校（初中）</t>
  </si>
  <si>
    <t>本科及以上学历；与设岗学科一致或相近专业；持有相应学段与设岗学科相一致的教师资格证书，设岗学科为初中。</t>
  </si>
  <si>
    <t>理科类</t>
  </si>
  <si>
    <t>舟曲县第二中学</t>
  </si>
  <si>
    <t>舟曲县博峪镇九年制学校（小学）</t>
  </si>
  <si>
    <t>本科及以上学历；与设岗学科一致或相近专业；持有相应学段与设岗学科相一致的教师资格证书；物理、化学、生物教师资格证书可报小学科学岗位；设岗学科为小学。</t>
  </si>
  <si>
    <t>本科及以上学历；与设岗学科一致或相近专业；持有相应学段与设岗学科相一致的教师资格证书；物理、化学、生物教师资格证可报小学科学岗位；设岗学科为小学。</t>
  </si>
  <si>
    <t>音体美</t>
  </si>
  <si>
    <t>舟曲县东山镇九年制学校（小学）</t>
  </si>
  <si>
    <t>本科及以上学历；与设岗学科一致或相近专业；持有相应学段与设岗学科相一致的教师资格证书；设岗学科为小学。</t>
  </si>
  <si>
    <t>舟曲县立节镇中心小学</t>
  </si>
  <si>
    <t>舟曲县曲告纳镇大年小学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</si>
</sst>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2"/>
      <name val="宋体"/>
      <charset val="134"/>
    </font>
    <font>
      <sz val="11"/>
      <name val="宋体"/>
      <charset val="134"/>
    </font>
    <font>
      <sz val="11"/>
      <color rgb="FFFF0000"/>
      <name val="宋体"/>
      <charset val="134"/>
    </font>
    <font>
      <sz val="14"/>
      <color indexed="8"/>
      <name val="宋体"/>
      <charset val="134"/>
    </font>
    <font>
      <b/>
      <sz val="22"/>
      <color rgb="FF000000"/>
      <name val="方正小标宋简体"/>
      <charset val="134"/>
    </font>
    <font>
      <b/>
      <sz val="22"/>
      <color indexed="8"/>
      <name val="方正小标宋简体"/>
      <charset val="134"/>
    </font>
    <font>
      <sz val="12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b/>
      <sz val="10"/>
      <color indexed="8"/>
      <name val="宋体"/>
      <charset val="134"/>
    </font>
    <font>
      <sz val="12"/>
      <color indexed="8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2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4" borderId="5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2" fillId="0" borderId="0">
      <protection locked="0"/>
    </xf>
    <xf numFmtId="0" fontId="0" fillId="0" borderId="0">
      <protection locked="0"/>
    </xf>
    <xf numFmtId="0" fontId="32" fillId="0" borderId="0">
      <protection locked="0"/>
    </xf>
  </cellStyleXfs>
  <cellXfs count="35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49" applyFont="1" applyAlignment="1" applyProtection="1">
      <alignment vertical="center"/>
    </xf>
    <xf numFmtId="0" fontId="3" fillId="0" borderId="0" xfId="0" applyFont="1">
      <alignment vertical="center"/>
    </xf>
    <xf numFmtId="0" fontId="4" fillId="0" borderId="0" xfId="49" applyFont="1" applyAlignment="1" applyProtection="1">
      <alignment horizontal="center" vertical="center"/>
    </xf>
    <xf numFmtId="0" fontId="5" fillId="0" borderId="0" xfId="49" applyFont="1" applyAlignment="1" applyProtection="1">
      <alignment horizontal="center" vertical="center"/>
    </xf>
    <xf numFmtId="0" fontId="6" fillId="0" borderId="1" xfId="49" applyFont="1" applyFill="1" applyBorder="1" applyAlignment="1" applyProtection="1">
      <alignment horizontal="center" vertical="center" wrapText="1"/>
    </xf>
    <xf numFmtId="0" fontId="7" fillId="0" borderId="1" xfId="49" applyFont="1" applyFill="1" applyBorder="1" applyAlignment="1" applyProtection="1">
      <alignment horizontal="center" vertical="center" shrinkToFit="1"/>
    </xf>
    <xf numFmtId="0" fontId="8" fillId="0" borderId="1" xfId="50" applyFont="1" applyFill="1" applyBorder="1" applyAlignment="1" applyProtection="1">
      <alignment horizontal="center" vertical="center" shrinkToFit="1"/>
    </xf>
    <xf numFmtId="0" fontId="8" fillId="0" borderId="1" xfId="49" applyFont="1" applyFill="1" applyBorder="1" applyAlignment="1" applyProtection="1">
      <alignment horizontal="center" vertical="center" shrinkToFit="1"/>
    </xf>
    <xf numFmtId="0" fontId="8" fillId="0" borderId="1" xfId="0" applyFont="1" applyFill="1" applyBorder="1" applyAlignment="1">
      <alignment horizontal="center" vertical="center" shrinkToFit="1"/>
    </xf>
    <xf numFmtId="0" fontId="8" fillId="0" borderId="1" xfId="51" applyFont="1" applyFill="1" applyBorder="1" applyAlignment="1" applyProtection="1">
      <alignment horizontal="center" vertical="center" shrinkToFit="1"/>
    </xf>
    <xf numFmtId="0" fontId="8" fillId="0" borderId="1" xfId="0" applyNumberFormat="1" applyFont="1" applyFill="1" applyBorder="1" applyAlignment="1">
      <alignment horizontal="center" vertical="center" shrinkToFit="1"/>
    </xf>
    <xf numFmtId="0" fontId="9" fillId="0" borderId="1" xfId="50" applyFont="1" applyFill="1" applyBorder="1" applyAlignment="1" applyProtection="1">
      <alignment horizontal="center" vertical="center" shrinkToFit="1"/>
    </xf>
    <xf numFmtId="0" fontId="9" fillId="0" borderId="1" xfId="49" applyFont="1" applyFill="1" applyBorder="1" applyAlignment="1" applyProtection="1">
      <alignment horizontal="center" vertical="center" shrinkToFit="1"/>
    </xf>
    <xf numFmtId="0" fontId="9" fillId="0" borderId="1" xfId="51" applyFont="1" applyFill="1" applyBorder="1" applyAlignment="1" applyProtection="1">
      <alignment horizontal="center" vertical="center" shrinkToFit="1"/>
    </xf>
    <xf numFmtId="0" fontId="10" fillId="0" borderId="1" xfId="49" applyFont="1" applyBorder="1" applyAlignment="1" applyProtection="1">
      <alignment horizontal="center" vertical="center" wrapText="1"/>
    </xf>
    <xf numFmtId="0" fontId="9" fillId="0" borderId="1" xfId="49" applyFont="1" applyBorder="1" applyAlignment="1" applyProtection="1">
      <alignment horizontal="center" vertical="center" wrapText="1"/>
    </xf>
    <xf numFmtId="0" fontId="7" fillId="0" borderId="1" xfId="49" applyFont="1" applyFill="1" applyBorder="1" applyAlignment="1" applyProtection="1">
      <alignment horizontal="center" vertical="center" wrapText="1"/>
    </xf>
    <xf numFmtId="0" fontId="11" fillId="0" borderId="1" xfId="49" applyFont="1" applyFill="1" applyBorder="1" applyAlignment="1" applyProtection="1">
      <alignment horizontal="center" vertical="center" wrapText="1"/>
    </xf>
    <xf numFmtId="0" fontId="0" fillId="0" borderId="0" xfId="0" applyFont="1" applyFill="1">
      <alignment vertical="center"/>
    </xf>
    <xf numFmtId="0" fontId="7" fillId="0" borderId="1" xfId="49" applyFont="1" applyFill="1" applyBorder="1" applyAlignment="1" applyProtection="1">
      <alignment horizontal="center" vertical="center" wrapText="1" shrinkToFit="1"/>
    </xf>
    <xf numFmtId="0" fontId="1" fillId="0" borderId="1" xfId="49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>
      <alignment vertical="center"/>
    </xf>
    <xf numFmtId="0" fontId="9" fillId="0" borderId="1" xfId="49" applyFont="1" applyFill="1" applyBorder="1" applyAlignment="1" applyProtection="1">
      <alignment horizontal="center" vertical="center" wrapText="1" shrinkToFit="1"/>
    </xf>
    <xf numFmtId="0" fontId="8" fillId="0" borderId="1" xfId="0" applyFont="1" applyFill="1" applyBorder="1" applyAlignment="1">
      <alignment horizontal="left" vertical="top" wrapText="1"/>
    </xf>
    <xf numFmtId="0" fontId="8" fillId="0" borderId="1" xfId="0" applyFont="1" applyFill="1" applyBorder="1" applyAlignment="1">
      <alignment horizontal="center" vertical="center"/>
    </xf>
    <xf numFmtId="0" fontId="2" fillId="0" borderId="0" xfId="0" applyFont="1" applyFill="1">
      <alignment vertical="center"/>
    </xf>
    <xf numFmtId="0" fontId="8" fillId="0" borderId="1" xfId="49" applyFont="1" applyFill="1" applyBorder="1" applyAlignment="1" applyProtection="1">
      <alignment horizontal="center" vertical="center" wrapText="1" shrinkToFit="1"/>
    </xf>
    <xf numFmtId="0" fontId="9" fillId="0" borderId="1" xfId="49" applyFont="1" applyBorder="1" applyAlignment="1" applyProtection="1">
      <alignment horizontal="center" vertical="center" wrapText="1" shrinkToFit="1"/>
    </xf>
    <xf numFmtId="0" fontId="8" fillId="0" borderId="1" xfId="49" applyFont="1" applyBorder="1" applyAlignment="1" applyProtection="1">
      <alignment vertical="center" wrapText="1"/>
    </xf>
    <xf numFmtId="0" fontId="8" fillId="0" borderId="1" xfId="0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_中小学教职工花名册（07年11月）" xfId="50"/>
    <cellStyle name="常规_Sheet1_1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21"/>
  <sheetViews>
    <sheetView tabSelected="1" workbookViewId="0">
      <selection activeCell="A2" sqref="A2:W2"/>
    </sheetView>
  </sheetViews>
  <sheetFormatPr defaultColWidth="10" defaultRowHeight="15.6"/>
  <cols>
    <col min="1" max="1" width="24" customWidth="1"/>
    <col min="2" max="2" width="9.625" customWidth="1"/>
    <col min="3" max="3" width="7.375" customWidth="1"/>
    <col min="4" max="16" width="4.75" customWidth="1"/>
    <col min="17" max="17" width="5.16666666666667" customWidth="1"/>
    <col min="18" max="18" width="4.75" customWidth="1"/>
    <col min="19" max="19" width="6.375" customWidth="1"/>
    <col min="20" max="20" width="5.33333333333333" customWidth="1"/>
    <col min="21" max="21" width="10.6666666666667" customWidth="1"/>
    <col min="22" max="22" width="20.3" customWidth="1"/>
    <col min="23" max="23" width="7.3" customWidth="1"/>
  </cols>
  <sheetData>
    <row r="1" ht="26" customHeight="1" spans="1:22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</row>
    <row r="2" customFormat="1" ht="37" customHeight="1" spans="1:23">
      <c r="A2" s="6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1"/>
    </row>
    <row r="3" s="1" customFormat="1" ht="51" customHeight="1" spans="1:24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8" t="s">
        <v>14</v>
      </c>
      <c r="N3" s="8" t="s">
        <v>15</v>
      </c>
      <c r="O3" s="8" t="s">
        <v>16</v>
      </c>
      <c r="P3" s="20" t="s">
        <v>17</v>
      </c>
      <c r="Q3" s="8" t="s">
        <v>18</v>
      </c>
      <c r="R3" s="8" t="s">
        <v>19</v>
      </c>
      <c r="S3" s="8" t="s">
        <v>20</v>
      </c>
      <c r="T3" s="8" t="s">
        <v>21</v>
      </c>
      <c r="U3" s="8" t="s">
        <v>22</v>
      </c>
      <c r="V3" s="21" t="s">
        <v>23</v>
      </c>
      <c r="W3" s="8" t="s">
        <v>24</v>
      </c>
      <c r="X3" s="22"/>
    </row>
    <row r="4" s="2" customFormat="1" ht="29" customHeight="1" spans="1:24">
      <c r="A4" s="9" t="s">
        <v>25</v>
      </c>
      <c r="B4" s="9" t="s">
        <v>26</v>
      </c>
      <c r="C4" s="9">
        <f t="shared" ref="C4:C7" si="0">SUM(D4:T4)</f>
        <v>1</v>
      </c>
      <c r="D4" s="9"/>
      <c r="E4" s="9"/>
      <c r="F4" s="9">
        <v>1</v>
      </c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23" t="s">
        <v>27</v>
      </c>
      <c r="V4" s="24" t="s">
        <v>27</v>
      </c>
      <c r="W4" s="25" t="s">
        <v>28</v>
      </c>
      <c r="X4" s="26"/>
    </row>
    <row r="5" s="3" customFormat="1" ht="70" customHeight="1" spans="1:24">
      <c r="A5" s="10" t="s">
        <v>29</v>
      </c>
      <c r="B5" s="11" t="s">
        <v>26</v>
      </c>
      <c r="C5" s="11">
        <f t="shared" si="0"/>
        <v>1</v>
      </c>
      <c r="D5" s="11"/>
      <c r="E5" s="11"/>
      <c r="F5" s="11"/>
      <c r="G5" s="11"/>
      <c r="H5" s="11"/>
      <c r="I5" s="11"/>
      <c r="J5" s="11"/>
      <c r="K5" s="11"/>
      <c r="L5" s="11">
        <v>1</v>
      </c>
      <c r="M5" s="11"/>
      <c r="N5" s="11"/>
      <c r="O5" s="11"/>
      <c r="P5" s="11"/>
      <c r="Q5" s="11"/>
      <c r="R5" s="11"/>
      <c r="S5" s="11"/>
      <c r="T5" s="11"/>
      <c r="U5" s="27" t="s">
        <v>30</v>
      </c>
      <c r="V5" s="28" t="s">
        <v>31</v>
      </c>
      <c r="W5" s="29" t="s">
        <v>28</v>
      </c>
      <c r="X5" s="30"/>
    </row>
    <row r="6" s="3" customFormat="1" ht="58" customHeight="1" spans="1:24">
      <c r="A6" s="10" t="s">
        <v>32</v>
      </c>
      <c r="B6" s="12" t="s">
        <v>33</v>
      </c>
      <c r="C6" s="11">
        <f t="shared" si="0"/>
        <v>1</v>
      </c>
      <c r="D6" s="11"/>
      <c r="E6" s="11"/>
      <c r="F6" s="11"/>
      <c r="G6" s="11"/>
      <c r="H6" s="11"/>
      <c r="I6" s="11"/>
      <c r="J6" s="11"/>
      <c r="K6" s="11"/>
      <c r="L6" s="11">
        <v>1</v>
      </c>
      <c r="M6" s="11"/>
      <c r="N6" s="11"/>
      <c r="O6" s="11"/>
      <c r="P6" s="11"/>
      <c r="Q6" s="11"/>
      <c r="R6" s="11"/>
      <c r="S6" s="11"/>
      <c r="T6" s="11"/>
      <c r="U6" s="31" t="s">
        <v>30</v>
      </c>
      <c r="V6" s="28" t="s">
        <v>34</v>
      </c>
      <c r="W6" s="29" t="s">
        <v>28</v>
      </c>
      <c r="X6" s="30"/>
    </row>
    <row r="7" s="3" customFormat="1" ht="55" customHeight="1" spans="1:24">
      <c r="A7" s="10" t="s">
        <v>32</v>
      </c>
      <c r="B7" s="12" t="s">
        <v>33</v>
      </c>
      <c r="C7" s="11">
        <f t="shared" si="0"/>
        <v>1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>
        <v>1</v>
      </c>
      <c r="R7" s="11"/>
      <c r="S7" s="11"/>
      <c r="T7" s="11"/>
      <c r="U7" s="27" t="s">
        <v>35</v>
      </c>
      <c r="V7" s="28" t="s">
        <v>34</v>
      </c>
      <c r="W7" s="29" t="s">
        <v>28</v>
      </c>
      <c r="X7" s="30"/>
    </row>
    <row r="8" s="2" customFormat="1" ht="55" customHeight="1" spans="1:24">
      <c r="A8" s="10" t="s">
        <v>36</v>
      </c>
      <c r="B8" s="12" t="s">
        <v>37</v>
      </c>
      <c r="C8" s="11">
        <f t="shared" ref="C8:C21" si="1">SUM(D8:T8)</f>
        <v>1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>
        <v>1</v>
      </c>
      <c r="R8" s="13"/>
      <c r="S8" s="13"/>
      <c r="T8" s="13"/>
      <c r="U8" s="27" t="s">
        <v>35</v>
      </c>
      <c r="V8" s="28" t="s">
        <v>34</v>
      </c>
      <c r="W8" s="29" t="s">
        <v>28</v>
      </c>
      <c r="X8" s="26"/>
    </row>
    <row r="9" s="3" customFormat="1" ht="54" customHeight="1" spans="1:24">
      <c r="A9" s="10" t="s">
        <v>38</v>
      </c>
      <c r="B9" s="12" t="s">
        <v>37</v>
      </c>
      <c r="C9" s="11">
        <f t="shared" si="1"/>
        <v>1</v>
      </c>
      <c r="D9" s="13"/>
      <c r="E9" s="13"/>
      <c r="F9" s="13"/>
      <c r="G9" s="13"/>
      <c r="H9" s="13"/>
      <c r="I9" s="13"/>
      <c r="J9" s="13"/>
      <c r="K9" s="13"/>
      <c r="L9" s="13">
        <v>1</v>
      </c>
      <c r="M9" s="13"/>
      <c r="N9" s="13"/>
      <c r="O9" s="13"/>
      <c r="P9" s="13"/>
      <c r="Q9" s="13"/>
      <c r="R9" s="13"/>
      <c r="S9" s="13"/>
      <c r="T9" s="13"/>
      <c r="U9" s="27" t="s">
        <v>30</v>
      </c>
      <c r="V9" s="28" t="s">
        <v>34</v>
      </c>
      <c r="W9" s="29" t="s">
        <v>28</v>
      </c>
      <c r="X9" s="30"/>
    </row>
    <row r="10" s="3" customFormat="1" ht="57" customHeight="1" spans="1:24">
      <c r="A10" s="14" t="s">
        <v>39</v>
      </c>
      <c r="B10" s="12" t="s">
        <v>37</v>
      </c>
      <c r="C10" s="11">
        <f t="shared" si="1"/>
        <v>1</v>
      </c>
      <c r="D10" s="13"/>
      <c r="E10" s="13"/>
      <c r="F10" s="13"/>
      <c r="G10" s="13"/>
      <c r="H10" s="13"/>
      <c r="I10" s="13"/>
      <c r="J10" s="13"/>
      <c r="K10" s="13"/>
      <c r="L10" s="13">
        <v>1</v>
      </c>
      <c r="M10" s="13"/>
      <c r="N10" s="13"/>
      <c r="O10" s="13"/>
      <c r="P10" s="13"/>
      <c r="Q10" s="13"/>
      <c r="R10" s="13"/>
      <c r="S10" s="13"/>
      <c r="T10" s="13"/>
      <c r="U10" s="27" t="s">
        <v>30</v>
      </c>
      <c r="V10" s="28" t="s">
        <v>34</v>
      </c>
      <c r="W10" s="29" t="s">
        <v>28</v>
      </c>
      <c r="X10" s="30"/>
    </row>
    <row r="11" s="2" customFormat="1" ht="72" customHeight="1" spans="1:24">
      <c r="A11" s="11" t="s">
        <v>40</v>
      </c>
      <c r="B11" s="11" t="s">
        <v>26</v>
      </c>
      <c r="C11" s="11">
        <f t="shared" si="1"/>
        <v>1</v>
      </c>
      <c r="D11" s="11"/>
      <c r="E11" s="11"/>
      <c r="F11" s="11"/>
      <c r="G11" s="11">
        <v>1</v>
      </c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27" t="s">
        <v>30</v>
      </c>
      <c r="V11" s="28" t="s">
        <v>41</v>
      </c>
      <c r="W11" s="29" t="s">
        <v>42</v>
      </c>
      <c r="X11" s="26"/>
    </row>
    <row r="12" s="2" customFormat="1" ht="67" customHeight="1" spans="1:24">
      <c r="A12" s="15" t="s">
        <v>29</v>
      </c>
      <c r="B12" s="16" t="s">
        <v>26</v>
      </c>
      <c r="C12" s="16">
        <f t="shared" si="1"/>
        <v>2</v>
      </c>
      <c r="D12" s="17"/>
      <c r="E12" s="17"/>
      <c r="F12" s="17"/>
      <c r="G12" s="17">
        <v>1</v>
      </c>
      <c r="H12" s="17">
        <v>1</v>
      </c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27" t="s">
        <v>30</v>
      </c>
      <c r="V12" s="28" t="s">
        <v>41</v>
      </c>
      <c r="W12" s="29" t="s">
        <v>42</v>
      </c>
      <c r="X12" s="26"/>
    </row>
    <row r="13" s="2" customFormat="1" ht="57" customHeight="1" spans="1:24">
      <c r="A13" s="15" t="s">
        <v>43</v>
      </c>
      <c r="B13" s="12" t="s">
        <v>33</v>
      </c>
      <c r="C13" s="16">
        <f t="shared" si="1"/>
        <v>2</v>
      </c>
      <c r="D13" s="17"/>
      <c r="E13" s="17">
        <v>1</v>
      </c>
      <c r="F13" s="17"/>
      <c r="G13" s="17"/>
      <c r="H13" s="17">
        <v>1</v>
      </c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27" t="s">
        <v>30</v>
      </c>
      <c r="V13" s="28" t="s">
        <v>34</v>
      </c>
      <c r="W13" s="29" t="s">
        <v>42</v>
      </c>
      <c r="X13" s="26"/>
    </row>
    <row r="14" s="2" customFormat="1" ht="57" customHeight="1" spans="1:24">
      <c r="A14" s="15" t="s">
        <v>32</v>
      </c>
      <c r="B14" s="12" t="s">
        <v>33</v>
      </c>
      <c r="C14" s="16">
        <f t="shared" si="1"/>
        <v>1</v>
      </c>
      <c r="D14" s="17"/>
      <c r="E14" s="17">
        <v>1</v>
      </c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27" t="s">
        <v>30</v>
      </c>
      <c r="V14" s="28" t="s">
        <v>34</v>
      </c>
      <c r="W14" s="29" t="s">
        <v>42</v>
      </c>
      <c r="X14" s="26"/>
    </row>
    <row r="15" s="2" customFormat="1" ht="103" customHeight="1" spans="1:24">
      <c r="A15" s="15" t="s">
        <v>44</v>
      </c>
      <c r="B15" s="16" t="s">
        <v>26</v>
      </c>
      <c r="C15" s="16">
        <f t="shared" si="1"/>
        <v>1</v>
      </c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>
        <v>1</v>
      </c>
      <c r="S15" s="17"/>
      <c r="T15" s="17"/>
      <c r="U15" s="27" t="s">
        <v>30</v>
      </c>
      <c r="V15" s="28" t="s">
        <v>45</v>
      </c>
      <c r="W15" s="29" t="s">
        <v>42</v>
      </c>
      <c r="X15" s="26"/>
    </row>
    <row r="16" s="2" customFormat="1" ht="106" customHeight="1" spans="1:24">
      <c r="A16" s="14" t="s">
        <v>39</v>
      </c>
      <c r="B16" s="12" t="s">
        <v>37</v>
      </c>
      <c r="C16" s="16">
        <f t="shared" si="1"/>
        <v>1</v>
      </c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>
        <v>1</v>
      </c>
      <c r="S16" s="17"/>
      <c r="T16" s="17"/>
      <c r="U16" s="27" t="s">
        <v>30</v>
      </c>
      <c r="V16" s="28" t="s">
        <v>46</v>
      </c>
      <c r="W16" s="29" t="s">
        <v>42</v>
      </c>
      <c r="X16" s="26"/>
    </row>
    <row r="17" s="2" customFormat="1" ht="65" customHeight="1" spans="1:24">
      <c r="A17" s="15" t="s">
        <v>32</v>
      </c>
      <c r="B17" s="12" t="s">
        <v>33</v>
      </c>
      <c r="C17" s="16">
        <f t="shared" si="1"/>
        <v>1</v>
      </c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>
        <v>1</v>
      </c>
      <c r="P17" s="17"/>
      <c r="Q17" s="17"/>
      <c r="R17" s="17"/>
      <c r="S17" s="17"/>
      <c r="T17" s="17"/>
      <c r="U17" s="27" t="s">
        <v>30</v>
      </c>
      <c r="V17" s="28" t="s">
        <v>34</v>
      </c>
      <c r="W17" s="29" t="s">
        <v>47</v>
      </c>
      <c r="X17" s="26"/>
    </row>
    <row r="18" s="2" customFormat="1" ht="77" customHeight="1" spans="1:24">
      <c r="A18" s="15" t="s">
        <v>48</v>
      </c>
      <c r="B18" s="16" t="s">
        <v>26</v>
      </c>
      <c r="C18" s="16">
        <f t="shared" si="1"/>
        <v>2</v>
      </c>
      <c r="D18" s="17"/>
      <c r="E18" s="17"/>
      <c r="F18" s="17"/>
      <c r="G18" s="17"/>
      <c r="H18" s="17"/>
      <c r="I18" s="17"/>
      <c r="J18" s="17"/>
      <c r="K18" s="17"/>
      <c r="L18" s="17"/>
      <c r="M18" s="17">
        <v>1</v>
      </c>
      <c r="N18" s="17"/>
      <c r="O18" s="17">
        <v>1</v>
      </c>
      <c r="P18" s="17"/>
      <c r="Q18" s="17"/>
      <c r="R18" s="17"/>
      <c r="S18" s="17"/>
      <c r="T18" s="17"/>
      <c r="U18" s="27" t="s">
        <v>30</v>
      </c>
      <c r="V18" s="28" t="s">
        <v>49</v>
      </c>
      <c r="W18" s="29" t="s">
        <v>47</v>
      </c>
      <c r="X18" s="26"/>
    </row>
    <row r="19" s="2" customFormat="1" ht="64" customHeight="1" spans="1:24">
      <c r="A19" s="14" t="s">
        <v>50</v>
      </c>
      <c r="B19" s="12" t="s">
        <v>37</v>
      </c>
      <c r="C19" s="16">
        <f t="shared" si="1"/>
        <v>1</v>
      </c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>
        <v>1</v>
      </c>
      <c r="P19" s="17"/>
      <c r="Q19" s="17"/>
      <c r="R19" s="17"/>
      <c r="S19" s="17"/>
      <c r="T19" s="17"/>
      <c r="U19" s="27" t="s">
        <v>30</v>
      </c>
      <c r="V19" s="28" t="s">
        <v>34</v>
      </c>
      <c r="W19" s="29" t="s">
        <v>47</v>
      </c>
      <c r="X19" s="26"/>
    </row>
    <row r="20" s="2" customFormat="1" ht="67" customHeight="1" spans="1:24">
      <c r="A20" s="14" t="s">
        <v>51</v>
      </c>
      <c r="B20" s="12" t="s">
        <v>37</v>
      </c>
      <c r="C20" s="16">
        <f t="shared" si="1"/>
        <v>1</v>
      </c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>
        <v>1</v>
      </c>
      <c r="P20" s="17"/>
      <c r="Q20" s="17"/>
      <c r="R20" s="17"/>
      <c r="S20" s="17"/>
      <c r="T20" s="17"/>
      <c r="U20" s="27" t="s">
        <v>30</v>
      </c>
      <c r="V20" s="28" t="s">
        <v>34</v>
      </c>
      <c r="W20" s="29" t="s">
        <v>47</v>
      </c>
      <c r="X20" s="26"/>
    </row>
    <row r="21" ht="21" customHeight="1" spans="1:23">
      <c r="A21" s="18" t="s">
        <v>4</v>
      </c>
      <c r="B21" s="18"/>
      <c r="C21" s="19">
        <f>SUM(C4:C20)</f>
        <v>20</v>
      </c>
      <c r="D21" s="19"/>
      <c r="E21" s="19">
        <f>SUM(E4:E20)</f>
        <v>2</v>
      </c>
      <c r="F21" s="19">
        <f>SUM(F4:F20)</f>
        <v>1</v>
      </c>
      <c r="G21" s="19">
        <f>SUM(G4:G20)</f>
        <v>2</v>
      </c>
      <c r="H21" s="19">
        <f>SUM(H4:H20)</f>
        <v>2</v>
      </c>
      <c r="I21" s="19"/>
      <c r="J21" s="19"/>
      <c r="K21" s="19"/>
      <c r="L21" s="19">
        <f>SUM(L4:L20)</f>
        <v>4</v>
      </c>
      <c r="M21" s="19">
        <f>SUM(M4:M20)</f>
        <v>1</v>
      </c>
      <c r="N21" s="19"/>
      <c r="O21" s="19">
        <f>SUM(O4:O20)</f>
        <v>4</v>
      </c>
      <c r="P21" s="19"/>
      <c r="Q21" s="19">
        <f>SUM(Q4:Q20)</f>
        <v>2</v>
      </c>
      <c r="R21" s="19">
        <f>SUM(R4:R20)</f>
        <v>2</v>
      </c>
      <c r="S21" s="19"/>
      <c r="T21" s="19"/>
      <c r="U21" s="32"/>
      <c r="V21" s="33"/>
      <c r="W21" s="34"/>
    </row>
  </sheetData>
  <mergeCells count="2">
    <mergeCell ref="A2:W2"/>
    <mergeCell ref="A21:B21"/>
  </mergeCells>
  <printOptions horizontalCentered="1"/>
  <pageMargins left="0" right="0" top="0.275" bottom="0.0388888888888889" header="0.196527777777778" footer="0.196527777777778"/>
  <pageSetup paperSize="9" scale="83" fitToHeight="0" orientation="landscape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刘为忠</cp:lastModifiedBy>
  <dcterms:created xsi:type="dcterms:W3CDTF">2018-04-23T17:22:00Z</dcterms:created>
  <dcterms:modified xsi:type="dcterms:W3CDTF">2025-05-26T09:33:54Z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D84F8844E8074C079BA7EC6C0B3B3383_13</vt:lpwstr>
  </property>
</Properties>
</file>