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140"/>
  </bookViews>
  <sheets>
    <sheet name="表" sheetId="1" r:id="rId1"/>
  </sheets>
  <definedNames>
    <definedName name="_xlnm._FilterDatabase" localSheetId="0" hidden="1">表!$A$3:$O$29</definedName>
    <definedName name="_xlnm.Print_Area" localSheetId="0">表!$A$1:$O$29</definedName>
    <definedName name="_xlnm.Print_Titles" localSheetId="0">表!$1:$3</definedName>
  </definedNames>
  <calcPr calcId="144525"/>
</workbook>
</file>

<file path=xl/sharedStrings.xml><?xml version="1.0" encoding="utf-8"?>
<sst xmlns="http://schemas.openxmlformats.org/spreadsheetml/2006/main" count="288" uniqueCount="71">
  <si>
    <t>附件1</t>
  </si>
  <si>
    <t>2025年清远市清城区公开招聘初级中学教师岗位表</t>
  </si>
  <si>
    <t>序号</t>
  </si>
  <si>
    <t>岗位代码</t>
  </si>
  <si>
    <t>招聘人数</t>
  </si>
  <si>
    <t>招聘单位</t>
  </si>
  <si>
    <t>岗位名称</t>
  </si>
  <si>
    <t>本科专业要求</t>
  </si>
  <si>
    <t>研究生专业要求</t>
  </si>
  <si>
    <t>岗位类别</t>
  </si>
  <si>
    <t>招聘对象</t>
  </si>
  <si>
    <t>年龄要求</t>
  </si>
  <si>
    <t>学历要求</t>
  </si>
  <si>
    <t>学位要求</t>
  </si>
  <si>
    <t>执业资格证要求</t>
  </si>
  <si>
    <t>其他要求</t>
  </si>
  <si>
    <t>备注</t>
  </si>
  <si>
    <t>清城区公办初级中学</t>
  </si>
  <si>
    <t>初中道德与
法治教师</t>
  </si>
  <si>
    <t>思想政治教育（A030505）
课程与教学论(A040102)
学科教学硕士（专业硕士）(A040113)</t>
  </si>
  <si>
    <t>专业技术岗位十一级</t>
  </si>
  <si>
    <t>不限</t>
  </si>
  <si>
    <t>18至35周岁</t>
  </si>
  <si>
    <t>研究生</t>
  </si>
  <si>
    <t>硕士及以上</t>
  </si>
  <si>
    <t>具有与岗位学科相对应的初级中学及以上教师资格证</t>
  </si>
  <si>
    <t>必须以最高学历专业报考 ，且取得硕士以上学位。</t>
  </si>
  <si>
    <t>初中语文教师</t>
  </si>
  <si>
    <t>中国语言文学(A0501)
课程与教学论（A040102）
学科教学硕士（专业硕士）（A040113）</t>
  </si>
  <si>
    <t>初中数学教师</t>
  </si>
  <si>
    <t>数学（A0701）
课程与教学论（A040102）
学科教学硕士（专业硕士）（A040113）</t>
  </si>
  <si>
    <t>初中英语教师</t>
  </si>
  <si>
    <t>英语语言文学(A050201)
课程与教学论（A040102）
学科教学硕士（专业硕士）（A040113）</t>
  </si>
  <si>
    <t>初中体育教师</t>
  </si>
  <si>
    <t>体育学(A0403)
课程与教学论（A040102）
学科教学硕士（专业硕士）（A040113)</t>
  </si>
  <si>
    <t>思想政治教育（B030503）</t>
  </si>
  <si>
    <t>专业技术岗位十二级</t>
  </si>
  <si>
    <t>18至30周岁</t>
  </si>
  <si>
    <t>本科及以上</t>
  </si>
  <si>
    <t>学士及以上</t>
  </si>
  <si>
    <t>本科生应聘者，所学专业为师范类专业且取得学士学位 （专插本应聘者，本科专业与专科专业必须一致 ）。</t>
  </si>
  <si>
    <t>初中语文教师（1）</t>
  </si>
  <si>
    <t>汉语言文学(B050101）
汉语言(B050102）
汉语国际教育(B050103）</t>
  </si>
  <si>
    <t>初中语文教师（2）</t>
  </si>
  <si>
    <t>初中语文教师（3）</t>
  </si>
  <si>
    <t>初中数学教师（1）</t>
  </si>
  <si>
    <t>数学类（B0701）</t>
  </si>
  <si>
    <t>初中数学教师（2）</t>
  </si>
  <si>
    <t>初中数学教师（3）</t>
  </si>
  <si>
    <t>初中英语教师（1）</t>
  </si>
  <si>
    <t>英语(B050201)</t>
  </si>
  <si>
    <t>初中英语教师（2）</t>
  </si>
  <si>
    <t>初中物理教师</t>
  </si>
  <si>
    <t>物理学类（B0702）</t>
  </si>
  <si>
    <t>物理学（A0702）
课程与教学论（A040102）
学科教学硕士（专业硕士）（A040113)</t>
  </si>
  <si>
    <t>初中化学教师</t>
  </si>
  <si>
    <t>化学类（B0703）</t>
  </si>
  <si>
    <t>化学（A0703）
课程与教学论(A040102)
学科教学硕士（专业硕士）（A040113）</t>
  </si>
  <si>
    <t>初中历史教师</t>
  </si>
  <si>
    <t>历史学类（B0601）</t>
  </si>
  <si>
    <t>历史学（A0601）
课程与教学论（A040102）
学科教学硕士（专业硕士）（A040113)</t>
  </si>
  <si>
    <t>初中地理教师</t>
  </si>
  <si>
    <t>地理科学类（B0705）</t>
  </si>
  <si>
    <t>地理学（A0705）
课程与教学论（A040102）
学科教学硕士（A040113）</t>
  </si>
  <si>
    <t>初中体育教师（1）</t>
  </si>
  <si>
    <t>体育教育（B040201）</t>
  </si>
  <si>
    <t>初中体育教师（2）</t>
  </si>
  <si>
    <t>初中心理教师</t>
  </si>
  <si>
    <t>心理学类（B0712）</t>
  </si>
  <si>
    <t>心理学（A0402）
课程与教学论（A040102）
学科教学硕士（专业硕士）（A040113)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</si>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</sst>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6"/>
      <name val="黑体"/>
      <charset val="134"/>
    </font>
    <font>
      <sz val="28"/>
      <name val="方正小标宋简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Border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12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2" fillId="0" borderId="0" applyBorder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2" fillId="0" borderId="0" applyBorder="0"/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18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18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" xfId="39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0" fillId="0" borderId="1" xfId="51" applyFont="1" applyFill="1" applyBorder="1" applyAlignment="1">
      <alignment horizontal="center" vertical="center" wrapText="1"/>
    </xf>
    <xf numFmtId="0" fontId="3" fillId="0" borderId="1" xfId="18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岗位及人数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_教育类s_15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0"/>
  <sheetViews>
    <sheetView tabSelected="1" workbookViewId="0">
      <pane ySplit="3" topLeftCell="A4" activePane="bottomLeft" state="frozen"/>
      <selection/>
      <selection pane="bottomLeft" activeCell="N28" sqref="N28"/>
    </sheetView>
  </sheetViews>
  <sheetFormatPr defaultColWidth="8.71666666666667" defaultRowHeight="40" customHeight="1"/>
  <cols>
    <col min="1" max="1" width="8.18333333333333" style="7" customWidth="1"/>
    <col min="2" max="2" width="9.625" style="7" customWidth="1"/>
    <col min="3" max="3" width="9.875" style="6" customWidth="1"/>
    <col min="4" max="4" width="24.2083333333333" style="7" customWidth="1"/>
    <col min="5" max="5" width="22.0333333333333" style="7" customWidth="1"/>
    <col min="6" max="6" width="28.75" style="7" customWidth="1"/>
    <col min="7" max="7" width="41.625" style="7" customWidth="1"/>
    <col min="8" max="8" width="15.625" style="7" customWidth="1"/>
    <col min="9" max="9" width="9.20833333333333" style="7" customWidth="1"/>
    <col min="10" max="10" width="15.1916666666667" style="7" customWidth="1"/>
    <col min="11" max="11" width="16.5333333333333" style="7" customWidth="1"/>
    <col min="12" max="12" width="15.9083333333333" style="7" customWidth="1"/>
    <col min="13" max="13" width="28.1833333333333" style="7" customWidth="1"/>
    <col min="14" max="14" width="41.875" style="7" customWidth="1"/>
    <col min="15" max="15" width="22.275" style="7" customWidth="1"/>
    <col min="16" max="16384" width="8.71666666666667" style="7"/>
  </cols>
  <sheetData>
    <row r="1" ht="41" customHeight="1" spans="1:15">
      <c r="A1" s="8" t="s">
        <v>0</v>
      </c>
      <c r="B1" s="8"/>
      <c r="C1" s="9"/>
      <c r="D1" s="8"/>
      <c r="E1" s="10"/>
      <c r="F1" s="8"/>
      <c r="G1" s="8"/>
      <c r="H1" s="8"/>
      <c r="I1" s="8"/>
      <c r="J1" s="8"/>
      <c r="K1" s="8"/>
      <c r="L1" s="8"/>
      <c r="M1" s="8"/>
      <c r="N1" s="8"/>
      <c r="O1" s="8"/>
    </row>
    <row r="2" ht="47" customHeight="1" spans="1:15">
      <c r="A2" s="11" t="s">
        <v>1</v>
      </c>
      <c r="B2" s="11"/>
      <c r="C2" s="11"/>
      <c r="D2" s="11"/>
      <c r="E2" s="12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1" customFormat="1" ht="50" customHeight="1" spans="1:15">
      <c r="A3" s="13" t="s">
        <v>2</v>
      </c>
      <c r="B3" s="13" t="s">
        <v>3</v>
      </c>
      <c r="C3" s="14" t="s">
        <v>4</v>
      </c>
      <c r="D3" s="13" t="s">
        <v>5</v>
      </c>
      <c r="E3" s="15" t="s">
        <v>6</v>
      </c>
      <c r="F3" s="16" t="s">
        <v>7</v>
      </c>
      <c r="G3" s="16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29" t="s">
        <v>14</v>
      </c>
      <c r="N3" s="16" t="s">
        <v>15</v>
      </c>
      <c r="O3" s="13" t="s">
        <v>16</v>
      </c>
    </row>
    <row r="4" s="2" customFormat="1" ht="80" customHeight="1" spans="1:15">
      <c r="A4" s="17">
        <f>ROW()-3</f>
        <v>1</v>
      </c>
      <c r="B4" s="17">
        <v>1001</v>
      </c>
      <c r="C4" s="17">
        <v>1</v>
      </c>
      <c r="D4" s="17" t="s">
        <v>17</v>
      </c>
      <c r="E4" s="18" t="s">
        <v>18</v>
      </c>
      <c r="F4" s="17"/>
      <c r="G4" s="19" t="s">
        <v>19</v>
      </c>
      <c r="H4" s="17" t="s">
        <v>20</v>
      </c>
      <c r="I4" s="17" t="s">
        <v>21</v>
      </c>
      <c r="J4" s="17" t="s">
        <v>22</v>
      </c>
      <c r="K4" s="17" t="s">
        <v>23</v>
      </c>
      <c r="L4" s="17" t="s">
        <v>24</v>
      </c>
      <c r="M4" s="17" t="s">
        <v>25</v>
      </c>
      <c r="N4" s="30" t="s">
        <v>26</v>
      </c>
      <c r="O4" s="17"/>
    </row>
    <row r="5" s="2" customFormat="1" ht="80" customHeight="1" spans="1:15">
      <c r="A5" s="17">
        <f t="shared" ref="A5:A14" si="0">ROW()-3</f>
        <v>2</v>
      </c>
      <c r="B5" s="17">
        <v>1002</v>
      </c>
      <c r="C5" s="17">
        <v>5</v>
      </c>
      <c r="D5" s="17" t="s">
        <v>17</v>
      </c>
      <c r="E5" s="18" t="s">
        <v>27</v>
      </c>
      <c r="F5" s="19"/>
      <c r="G5" s="20" t="s">
        <v>28</v>
      </c>
      <c r="H5" s="17" t="s">
        <v>20</v>
      </c>
      <c r="I5" s="17" t="s">
        <v>21</v>
      </c>
      <c r="J5" s="17" t="s">
        <v>22</v>
      </c>
      <c r="K5" s="17" t="s">
        <v>23</v>
      </c>
      <c r="L5" s="17" t="s">
        <v>24</v>
      </c>
      <c r="M5" s="17" t="s">
        <v>25</v>
      </c>
      <c r="N5" s="30" t="s">
        <v>26</v>
      </c>
      <c r="O5" s="17"/>
    </row>
    <row r="6" s="2" customFormat="1" ht="80" customHeight="1" spans="1:15">
      <c r="A6" s="17">
        <f t="shared" si="0"/>
        <v>3</v>
      </c>
      <c r="B6" s="17">
        <v>1003</v>
      </c>
      <c r="C6" s="17">
        <v>2</v>
      </c>
      <c r="D6" s="17" t="s">
        <v>17</v>
      </c>
      <c r="E6" s="18" t="s">
        <v>29</v>
      </c>
      <c r="F6" s="17"/>
      <c r="G6" s="17" t="s">
        <v>30</v>
      </c>
      <c r="H6" s="17" t="s">
        <v>20</v>
      </c>
      <c r="I6" s="17" t="s">
        <v>21</v>
      </c>
      <c r="J6" s="17" t="s">
        <v>22</v>
      </c>
      <c r="K6" s="17" t="s">
        <v>23</v>
      </c>
      <c r="L6" s="17" t="s">
        <v>24</v>
      </c>
      <c r="M6" s="17" t="s">
        <v>25</v>
      </c>
      <c r="N6" s="30" t="s">
        <v>26</v>
      </c>
      <c r="O6" s="17"/>
    </row>
    <row r="7" s="2" customFormat="1" ht="80" customHeight="1" spans="1:15">
      <c r="A7" s="17">
        <f t="shared" si="0"/>
        <v>4</v>
      </c>
      <c r="B7" s="17">
        <v>1004</v>
      </c>
      <c r="C7" s="17">
        <v>4</v>
      </c>
      <c r="D7" s="17" t="s">
        <v>17</v>
      </c>
      <c r="E7" s="18" t="s">
        <v>31</v>
      </c>
      <c r="F7" s="21"/>
      <c r="G7" s="21" t="s">
        <v>32</v>
      </c>
      <c r="H7" s="17" t="s">
        <v>20</v>
      </c>
      <c r="I7" s="17" t="s">
        <v>21</v>
      </c>
      <c r="J7" s="17" t="s">
        <v>22</v>
      </c>
      <c r="K7" s="17" t="s">
        <v>23</v>
      </c>
      <c r="L7" s="17" t="s">
        <v>24</v>
      </c>
      <c r="M7" s="17" t="s">
        <v>25</v>
      </c>
      <c r="N7" s="30" t="s">
        <v>26</v>
      </c>
      <c r="O7" s="17"/>
    </row>
    <row r="8" s="2" customFormat="1" ht="80" customHeight="1" spans="1:15">
      <c r="A8" s="17">
        <f t="shared" si="0"/>
        <v>5</v>
      </c>
      <c r="B8" s="17">
        <v>1005</v>
      </c>
      <c r="C8" s="17">
        <v>3</v>
      </c>
      <c r="D8" s="17" t="s">
        <v>17</v>
      </c>
      <c r="E8" s="18" t="s">
        <v>33</v>
      </c>
      <c r="F8" s="17"/>
      <c r="G8" s="17" t="s">
        <v>34</v>
      </c>
      <c r="H8" s="17" t="s">
        <v>20</v>
      </c>
      <c r="I8" s="17" t="s">
        <v>21</v>
      </c>
      <c r="J8" s="17" t="s">
        <v>22</v>
      </c>
      <c r="K8" s="17" t="s">
        <v>23</v>
      </c>
      <c r="L8" s="17" t="s">
        <v>24</v>
      </c>
      <c r="M8" s="17" t="s">
        <v>25</v>
      </c>
      <c r="N8" s="30" t="s">
        <v>26</v>
      </c>
      <c r="O8" s="17"/>
    </row>
    <row r="9" s="2" customFormat="1" ht="80" customHeight="1" spans="1:15">
      <c r="A9" s="17">
        <f t="shared" si="0"/>
        <v>6</v>
      </c>
      <c r="B9" s="17">
        <v>1006</v>
      </c>
      <c r="C9" s="17">
        <v>4</v>
      </c>
      <c r="D9" s="17" t="s">
        <v>17</v>
      </c>
      <c r="E9" s="18" t="s">
        <v>18</v>
      </c>
      <c r="F9" s="17" t="s">
        <v>35</v>
      </c>
      <c r="G9" s="19" t="s">
        <v>19</v>
      </c>
      <c r="H9" s="17" t="s">
        <v>36</v>
      </c>
      <c r="I9" s="17" t="s">
        <v>21</v>
      </c>
      <c r="J9" s="17" t="s">
        <v>37</v>
      </c>
      <c r="K9" s="17" t="s">
        <v>38</v>
      </c>
      <c r="L9" s="17" t="s">
        <v>39</v>
      </c>
      <c r="M9" s="17" t="s">
        <v>25</v>
      </c>
      <c r="N9" s="30" t="s">
        <v>40</v>
      </c>
      <c r="O9" s="17"/>
    </row>
    <row r="10" s="2" customFormat="1" ht="80" customHeight="1" spans="1:15">
      <c r="A10" s="17">
        <f t="shared" si="0"/>
        <v>7</v>
      </c>
      <c r="B10" s="17">
        <v>1007</v>
      </c>
      <c r="C10" s="22">
        <v>7</v>
      </c>
      <c r="D10" s="17" t="s">
        <v>17</v>
      </c>
      <c r="E10" s="18" t="s">
        <v>41</v>
      </c>
      <c r="F10" s="19" t="s">
        <v>42</v>
      </c>
      <c r="G10" s="20" t="s">
        <v>28</v>
      </c>
      <c r="H10" s="17" t="s">
        <v>36</v>
      </c>
      <c r="I10" s="17" t="s">
        <v>21</v>
      </c>
      <c r="J10" s="17" t="s">
        <v>37</v>
      </c>
      <c r="K10" s="17" t="s">
        <v>38</v>
      </c>
      <c r="L10" s="17" t="s">
        <v>39</v>
      </c>
      <c r="M10" s="17" t="s">
        <v>25</v>
      </c>
      <c r="N10" s="30" t="s">
        <v>40</v>
      </c>
      <c r="O10" s="17"/>
    </row>
    <row r="11" s="2" customFormat="1" ht="80" customHeight="1" spans="1:15">
      <c r="A11" s="17">
        <f t="shared" si="0"/>
        <v>8</v>
      </c>
      <c r="B11" s="17">
        <v>1008</v>
      </c>
      <c r="C11" s="22">
        <v>7</v>
      </c>
      <c r="D11" s="17" t="s">
        <v>17</v>
      </c>
      <c r="E11" s="18" t="s">
        <v>43</v>
      </c>
      <c r="F11" s="19" t="s">
        <v>42</v>
      </c>
      <c r="G11" s="20" t="s">
        <v>28</v>
      </c>
      <c r="H11" s="17" t="s">
        <v>36</v>
      </c>
      <c r="I11" s="17" t="s">
        <v>21</v>
      </c>
      <c r="J11" s="17" t="s">
        <v>37</v>
      </c>
      <c r="K11" s="17" t="s">
        <v>38</v>
      </c>
      <c r="L11" s="17" t="s">
        <v>39</v>
      </c>
      <c r="M11" s="17" t="s">
        <v>25</v>
      </c>
      <c r="N11" s="30" t="s">
        <v>40</v>
      </c>
      <c r="O11" s="17"/>
    </row>
    <row r="12" s="2" customFormat="1" ht="80" customHeight="1" spans="1:15">
      <c r="A12" s="17">
        <f t="shared" si="0"/>
        <v>9</v>
      </c>
      <c r="B12" s="17">
        <v>1009</v>
      </c>
      <c r="C12" s="22">
        <v>7</v>
      </c>
      <c r="D12" s="17" t="s">
        <v>17</v>
      </c>
      <c r="E12" s="18" t="s">
        <v>44</v>
      </c>
      <c r="F12" s="19" t="s">
        <v>42</v>
      </c>
      <c r="G12" s="20" t="s">
        <v>28</v>
      </c>
      <c r="H12" s="17" t="s">
        <v>36</v>
      </c>
      <c r="I12" s="17" t="s">
        <v>21</v>
      </c>
      <c r="J12" s="17" t="s">
        <v>37</v>
      </c>
      <c r="K12" s="17" t="s">
        <v>38</v>
      </c>
      <c r="L12" s="17" t="s">
        <v>39</v>
      </c>
      <c r="M12" s="17" t="s">
        <v>25</v>
      </c>
      <c r="N12" s="30" t="s">
        <v>40</v>
      </c>
      <c r="O12" s="17"/>
    </row>
    <row r="13" s="2" customFormat="1" ht="80" customHeight="1" spans="1:15">
      <c r="A13" s="17">
        <f t="shared" si="0"/>
        <v>10</v>
      </c>
      <c r="B13" s="17">
        <v>1010</v>
      </c>
      <c r="C13" s="17">
        <v>5</v>
      </c>
      <c r="D13" s="17" t="s">
        <v>17</v>
      </c>
      <c r="E13" s="18" t="s">
        <v>27</v>
      </c>
      <c r="F13" s="19" t="s">
        <v>42</v>
      </c>
      <c r="G13" s="20" t="s">
        <v>28</v>
      </c>
      <c r="H13" s="17" t="s">
        <v>36</v>
      </c>
      <c r="I13" s="17" t="s">
        <v>21</v>
      </c>
      <c r="J13" s="17" t="s">
        <v>22</v>
      </c>
      <c r="K13" s="17" t="s">
        <v>38</v>
      </c>
      <c r="L13" s="17" t="s">
        <v>39</v>
      </c>
      <c r="M13" s="17" t="s">
        <v>25</v>
      </c>
      <c r="N13" s="30" t="s">
        <v>40</v>
      </c>
      <c r="O13" s="17"/>
    </row>
    <row r="14" s="2" customFormat="1" ht="80" customHeight="1" spans="1:15">
      <c r="A14" s="17">
        <f t="shared" si="0"/>
        <v>11</v>
      </c>
      <c r="B14" s="17">
        <v>1011</v>
      </c>
      <c r="C14" s="17">
        <v>7</v>
      </c>
      <c r="D14" s="17" t="s">
        <v>17</v>
      </c>
      <c r="E14" s="18" t="s">
        <v>45</v>
      </c>
      <c r="F14" s="17" t="s">
        <v>46</v>
      </c>
      <c r="G14" s="17" t="s">
        <v>30</v>
      </c>
      <c r="H14" s="17" t="s">
        <v>36</v>
      </c>
      <c r="I14" s="17" t="s">
        <v>21</v>
      </c>
      <c r="J14" s="17" t="s">
        <v>37</v>
      </c>
      <c r="K14" s="17" t="s">
        <v>38</v>
      </c>
      <c r="L14" s="17" t="s">
        <v>39</v>
      </c>
      <c r="M14" s="17" t="s">
        <v>25</v>
      </c>
      <c r="N14" s="30" t="s">
        <v>40</v>
      </c>
      <c r="O14" s="17"/>
    </row>
    <row r="15" s="2" customFormat="1" ht="80" customHeight="1" spans="1:15">
      <c r="A15" s="17">
        <f t="shared" ref="A15:A28" si="1">ROW()-3</f>
        <v>12</v>
      </c>
      <c r="B15" s="17">
        <v>1012</v>
      </c>
      <c r="C15" s="18">
        <v>7</v>
      </c>
      <c r="D15" s="17" t="s">
        <v>17</v>
      </c>
      <c r="E15" s="18" t="s">
        <v>47</v>
      </c>
      <c r="F15" s="17" t="s">
        <v>46</v>
      </c>
      <c r="G15" s="17" t="s">
        <v>30</v>
      </c>
      <c r="H15" s="17" t="s">
        <v>36</v>
      </c>
      <c r="I15" s="17" t="s">
        <v>21</v>
      </c>
      <c r="J15" s="17" t="s">
        <v>37</v>
      </c>
      <c r="K15" s="17" t="s">
        <v>38</v>
      </c>
      <c r="L15" s="17" t="s">
        <v>39</v>
      </c>
      <c r="M15" s="17" t="s">
        <v>25</v>
      </c>
      <c r="N15" s="30" t="s">
        <v>40</v>
      </c>
      <c r="O15" s="17"/>
    </row>
    <row r="16" s="2" customFormat="1" ht="80" customHeight="1" spans="1:15">
      <c r="A16" s="17">
        <f t="shared" si="1"/>
        <v>13</v>
      </c>
      <c r="B16" s="17">
        <v>1013</v>
      </c>
      <c r="C16" s="18">
        <v>7</v>
      </c>
      <c r="D16" s="17" t="s">
        <v>17</v>
      </c>
      <c r="E16" s="18" t="s">
        <v>48</v>
      </c>
      <c r="F16" s="17" t="s">
        <v>46</v>
      </c>
      <c r="G16" s="17" t="s">
        <v>30</v>
      </c>
      <c r="H16" s="17" t="s">
        <v>36</v>
      </c>
      <c r="I16" s="17" t="s">
        <v>21</v>
      </c>
      <c r="J16" s="17" t="s">
        <v>37</v>
      </c>
      <c r="K16" s="17" t="s">
        <v>38</v>
      </c>
      <c r="L16" s="17" t="s">
        <v>39</v>
      </c>
      <c r="M16" s="17" t="s">
        <v>25</v>
      </c>
      <c r="N16" s="30" t="s">
        <v>40</v>
      </c>
      <c r="O16" s="17"/>
    </row>
    <row r="17" s="2" customFormat="1" ht="80" customHeight="1" spans="1:15">
      <c r="A17" s="17">
        <f t="shared" si="1"/>
        <v>14</v>
      </c>
      <c r="B17" s="17">
        <v>1014</v>
      </c>
      <c r="C17" s="17">
        <v>6</v>
      </c>
      <c r="D17" s="17" t="s">
        <v>17</v>
      </c>
      <c r="E17" s="18" t="s">
        <v>29</v>
      </c>
      <c r="F17" s="17" t="s">
        <v>46</v>
      </c>
      <c r="G17" s="17" t="s">
        <v>30</v>
      </c>
      <c r="H17" s="17" t="s">
        <v>36</v>
      </c>
      <c r="I17" s="17" t="s">
        <v>21</v>
      </c>
      <c r="J17" s="17" t="s">
        <v>22</v>
      </c>
      <c r="K17" s="17" t="s">
        <v>38</v>
      </c>
      <c r="L17" s="17" t="s">
        <v>39</v>
      </c>
      <c r="M17" s="17" t="s">
        <v>25</v>
      </c>
      <c r="N17" s="30" t="s">
        <v>40</v>
      </c>
      <c r="O17" s="17"/>
    </row>
    <row r="18" s="2" customFormat="1" ht="80" customHeight="1" spans="1:15">
      <c r="A18" s="17">
        <f t="shared" si="1"/>
        <v>15</v>
      </c>
      <c r="B18" s="17">
        <v>1015</v>
      </c>
      <c r="C18" s="17">
        <v>4</v>
      </c>
      <c r="D18" s="17" t="s">
        <v>17</v>
      </c>
      <c r="E18" s="18" t="s">
        <v>49</v>
      </c>
      <c r="F18" s="21" t="s">
        <v>50</v>
      </c>
      <c r="G18" s="21" t="s">
        <v>32</v>
      </c>
      <c r="H18" s="17" t="s">
        <v>36</v>
      </c>
      <c r="I18" s="17" t="s">
        <v>21</v>
      </c>
      <c r="J18" s="17" t="s">
        <v>37</v>
      </c>
      <c r="K18" s="17" t="s">
        <v>38</v>
      </c>
      <c r="L18" s="17" t="s">
        <v>39</v>
      </c>
      <c r="M18" s="17" t="s">
        <v>25</v>
      </c>
      <c r="N18" s="30" t="s">
        <v>40</v>
      </c>
      <c r="O18" s="17"/>
    </row>
    <row r="19" s="2" customFormat="1" ht="80" customHeight="1" spans="1:15">
      <c r="A19" s="17">
        <f t="shared" si="1"/>
        <v>16</v>
      </c>
      <c r="B19" s="17">
        <v>1016</v>
      </c>
      <c r="C19" s="17">
        <v>4</v>
      </c>
      <c r="D19" s="17" t="s">
        <v>17</v>
      </c>
      <c r="E19" s="18" t="s">
        <v>51</v>
      </c>
      <c r="F19" s="21" t="s">
        <v>50</v>
      </c>
      <c r="G19" s="21" t="s">
        <v>32</v>
      </c>
      <c r="H19" s="17" t="s">
        <v>36</v>
      </c>
      <c r="I19" s="17" t="s">
        <v>21</v>
      </c>
      <c r="J19" s="17" t="s">
        <v>37</v>
      </c>
      <c r="K19" s="17" t="s">
        <v>38</v>
      </c>
      <c r="L19" s="17" t="s">
        <v>39</v>
      </c>
      <c r="M19" s="17" t="s">
        <v>25</v>
      </c>
      <c r="N19" s="30" t="s">
        <v>40</v>
      </c>
      <c r="O19" s="17"/>
    </row>
    <row r="20" s="2" customFormat="1" ht="80" customHeight="1" spans="1:15">
      <c r="A20" s="17">
        <f t="shared" si="1"/>
        <v>17</v>
      </c>
      <c r="B20" s="17">
        <v>1017</v>
      </c>
      <c r="C20" s="17">
        <v>2</v>
      </c>
      <c r="D20" s="17" t="s">
        <v>17</v>
      </c>
      <c r="E20" s="18" t="s">
        <v>31</v>
      </c>
      <c r="F20" s="21" t="s">
        <v>50</v>
      </c>
      <c r="G20" s="21" t="s">
        <v>32</v>
      </c>
      <c r="H20" s="17" t="s">
        <v>36</v>
      </c>
      <c r="I20" s="17" t="s">
        <v>21</v>
      </c>
      <c r="J20" s="17" t="s">
        <v>22</v>
      </c>
      <c r="K20" s="17" t="s">
        <v>38</v>
      </c>
      <c r="L20" s="17" t="s">
        <v>39</v>
      </c>
      <c r="M20" s="17" t="s">
        <v>25</v>
      </c>
      <c r="N20" s="30" t="s">
        <v>40</v>
      </c>
      <c r="O20" s="17"/>
    </row>
    <row r="21" s="2" customFormat="1" ht="80" customHeight="1" spans="1:15">
      <c r="A21" s="17">
        <f t="shared" si="1"/>
        <v>18</v>
      </c>
      <c r="B21" s="17">
        <v>1018</v>
      </c>
      <c r="C21" s="17">
        <v>3</v>
      </c>
      <c r="D21" s="17" t="s">
        <v>17</v>
      </c>
      <c r="E21" s="18" t="s">
        <v>52</v>
      </c>
      <c r="F21" s="23" t="s">
        <v>53</v>
      </c>
      <c r="G21" s="23" t="s">
        <v>54</v>
      </c>
      <c r="H21" s="17" t="s">
        <v>36</v>
      </c>
      <c r="I21" s="17" t="s">
        <v>21</v>
      </c>
      <c r="J21" s="17" t="s">
        <v>37</v>
      </c>
      <c r="K21" s="17" t="s">
        <v>38</v>
      </c>
      <c r="L21" s="17" t="s">
        <v>39</v>
      </c>
      <c r="M21" s="17" t="s">
        <v>25</v>
      </c>
      <c r="N21" s="30" t="s">
        <v>40</v>
      </c>
      <c r="O21" s="17"/>
    </row>
    <row r="22" s="2" customFormat="1" ht="80" customHeight="1" spans="1:15">
      <c r="A22" s="17">
        <f t="shared" si="1"/>
        <v>19</v>
      </c>
      <c r="B22" s="17">
        <v>1019</v>
      </c>
      <c r="C22" s="17">
        <v>2</v>
      </c>
      <c r="D22" s="17" t="s">
        <v>17</v>
      </c>
      <c r="E22" s="18" t="s">
        <v>52</v>
      </c>
      <c r="F22" s="23" t="s">
        <v>53</v>
      </c>
      <c r="G22" s="23" t="s">
        <v>54</v>
      </c>
      <c r="H22" s="17" t="s">
        <v>36</v>
      </c>
      <c r="I22" s="17" t="s">
        <v>21</v>
      </c>
      <c r="J22" s="17" t="s">
        <v>22</v>
      </c>
      <c r="K22" s="17" t="s">
        <v>38</v>
      </c>
      <c r="L22" s="17" t="s">
        <v>39</v>
      </c>
      <c r="M22" s="17" t="s">
        <v>25</v>
      </c>
      <c r="N22" s="30" t="s">
        <v>40</v>
      </c>
      <c r="O22" s="17"/>
    </row>
    <row r="23" s="2" customFormat="1" ht="80" customHeight="1" spans="1:15">
      <c r="A23" s="17">
        <f t="shared" si="1"/>
        <v>20</v>
      </c>
      <c r="B23" s="17">
        <v>1020</v>
      </c>
      <c r="C23" s="17">
        <v>4</v>
      </c>
      <c r="D23" s="17" t="s">
        <v>17</v>
      </c>
      <c r="E23" s="18" t="s">
        <v>55</v>
      </c>
      <c r="F23" s="23" t="s">
        <v>56</v>
      </c>
      <c r="G23" s="23" t="s">
        <v>57</v>
      </c>
      <c r="H23" s="17" t="s">
        <v>36</v>
      </c>
      <c r="I23" s="17" t="s">
        <v>21</v>
      </c>
      <c r="J23" s="17" t="s">
        <v>37</v>
      </c>
      <c r="K23" s="17" t="s">
        <v>38</v>
      </c>
      <c r="L23" s="17" t="s">
        <v>39</v>
      </c>
      <c r="M23" s="17" t="s">
        <v>25</v>
      </c>
      <c r="N23" s="30" t="s">
        <v>40</v>
      </c>
      <c r="O23" s="17"/>
    </row>
    <row r="24" s="2" customFormat="1" ht="80" customHeight="1" spans="1:15">
      <c r="A24" s="17">
        <f t="shared" si="1"/>
        <v>21</v>
      </c>
      <c r="B24" s="17">
        <v>1021</v>
      </c>
      <c r="C24" s="17">
        <v>3</v>
      </c>
      <c r="D24" s="17" t="s">
        <v>17</v>
      </c>
      <c r="E24" s="18" t="s">
        <v>58</v>
      </c>
      <c r="F24" s="23" t="s">
        <v>59</v>
      </c>
      <c r="G24" s="23" t="s">
        <v>60</v>
      </c>
      <c r="H24" s="17" t="s">
        <v>36</v>
      </c>
      <c r="I24" s="17" t="s">
        <v>21</v>
      </c>
      <c r="J24" s="17" t="s">
        <v>37</v>
      </c>
      <c r="K24" s="17" t="s">
        <v>38</v>
      </c>
      <c r="L24" s="17" t="s">
        <v>39</v>
      </c>
      <c r="M24" s="17" t="s">
        <v>25</v>
      </c>
      <c r="N24" s="30" t="s">
        <v>40</v>
      </c>
      <c r="O24" s="17"/>
    </row>
    <row r="25" s="3" customFormat="1" ht="80" customHeight="1" spans="1:15">
      <c r="A25" s="17">
        <f t="shared" si="1"/>
        <v>22</v>
      </c>
      <c r="B25" s="17">
        <v>1022</v>
      </c>
      <c r="C25" s="18">
        <v>1</v>
      </c>
      <c r="D25" s="17" t="s">
        <v>17</v>
      </c>
      <c r="E25" s="17" t="s">
        <v>61</v>
      </c>
      <c r="F25" s="24" t="s">
        <v>62</v>
      </c>
      <c r="G25" s="24" t="s">
        <v>63</v>
      </c>
      <c r="H25" s="17" t="s">
        <v>36</v>
      </c>
      <c r="I25" s="17" t="s">
        <v>21</v>
      </c>
      <c r="J25" s="17" t="s">
        <v>37</v>
      </c>
      <c r="K25" s="17" t="s">
        <v>38</v>
      </c>
      <c r="L25" s="17" t="s">
        <v>39</v>
      </c>
      <c r="M25" s="17" t="s">
        <v>25</v>
      </c>
      <c r="N25" s="30" t="s">
        <v>40</v>
      </c>
      <c r="O25" s="18"/>
    </row>
    <row r="26" s="2" customFormat="1" ht="80" customHeight="1" spans="1:15">
      <c r="A26" s="17">
        <f t="shared" si="1"/>
        <v>23</v>
      </c>
      <c r="B26" s="17">
        <v>1023</v>
      </c>
      <c r="C26" s="17">
        <v>6</v>
      </c>
      <c r="D26" s="17" t="s">
        <v>17</v>
      </c>
      <c r="E26" s="18" t="s">
        <v>64</v>
      </c>
      <c r="F26" s="17" t="s">
        <v>65</v>
      </c>
      <c r="G26" s="17" t="s">
        <v>34</v>
      </c>
      <c r="H26" s="17" t="s">
        <v>36</v>
      </c>
      <c r="I26" s="17" t="s">
        <v>21</v>
      </c>
      <c r="J26" s="17" t="s">
        <v>37</v>
      </c>
      <c r="K26" s="17" t="s">
        <v>38</v>
      </c>
      <c r="L26" s="17" t="s">
        <v>39</v>
      </c>
      <c r="M26" s="17" t="s">
        <v>25</v>
      </c>
      <c r="N26" s="30" t="s">
        <v>40</v>
      </c>
      <c r="O26" s="17"/>
    </row>
    <row r="27" s="2" customFormat="1" ht="80" customHeight="1" spans="1:15">
      <c r="A27" s="17">
        <f t="shared" si="1"/>
        <v>24</v>
      </c>
      <c r="B27" s="17">
        <v>1024</v>
      </c>
      <c r="C27" s="17">
        <v>6</v>
      </c>
      <c r="D27" s="17" t="s">
        <v>17</v>
      </c>
      <c r="E27" s="18" t="s">
        <v>66</v>
      </c>
      <c r="F27" s="17" t="s">
        <v>65</v>
      </c>
      <c r="G27" s="17" t="s">
        <v>34</v>
      </c>
      <c r="H27" s="17" t="s">
        <v>36</v>
      </c>
      <c r="I27" s="17" t="s">
        <v>21</v>
      </c>
      <c r="J27" s="17" t="s">
        <v>37</v>
      </c>
      <c r="K27" s="17" t="s">
        <v>38</v>
      </c>
      <c r="L27" s="17" t="s">
        <v>39</v>
      </c>
      <c r="M27" s="17" t="s">
        <v>25</v>
      </c>
      <c r="N27" s="30" t="s">
        <v>40</v>
      </c>
      <c r="O27" s="17"/>
    </row>
    <row r="28" s="4" customFormat="1" ht="80" customHeight="1" spans="1:15">
      <c r="A28" s="17">
        <f t="shared" si="1"/>
        <v>25</v>
      </c>
      <c r="B28" s="17">
        <v>1025</v>
      </c>
      <c r="C28" s="25">
        <v>6</v>
      </c>
      <c r="D28" s="17" t="s">
        <v>17</v>
      </c>
      <c r="E28" s="17" t="s">
        <v>67</v>
      </c>
      <c r="F28" s="17" t="s">
        <v>68</v>
      </c>
      <c r="G28" s="17" t="s">
        <v>69</v>
      </c>
      <c r="H28" s="17" t="s">
        <v>36</v>
      </c>
      <c r="I28" s="17" t="s">
        <v>21</v>
      </c>
      <c r="J28" s="17" t="s">
        <v>37</v>
      </c>
      <c r="K28" s="17" t="s">
        <v>38</v>
      </c>
      <c r="L28" s="17" t="s">
        <v>39</v>
      </c>
      <c r="M28" s="17" t="s">
        <v>25</v>
      </c>
      <c r="N28" s="30" t="s">
        <v>40</v>
      </c>
      <c r="O28" s="25"/>
    </row>
    <row r="29" s="5" customFormat="1" ht="64" customHeight="1" spans="1:15">
      <c r="A29" s="26" t="s">
        <v>70</v>
      </c>
      <c r="B29" s="26"/>
      <c r="C29" s="26">
        <f>SUM(C4:C28)</f>
        <v>113</v>
      </c>
      <c r="D29" s="27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31"/>
    </row>
    <row r="30" s="6" customFormat="1" customHeight="1"/>
  </sheetData>
  <autoFilter ref="A3:O29">
    <extLst/>
  </autoFilter>
  <mergeCells count="4">
    <mergeCell ref="A1:O1"/>
    <mergeCell ref="A2:O2"/>
    <mergeCell ref="A29:B29"/>
    <mergeCell ref="D29:O29"/>
  </mergeCells>
  <printOptions horizontalCentered="1"/>
  <pageMargins left="0.357638888888889" right="0.357638888888889" top="0.409027777777778" bottom="0.802777777777778" header="0.5" footer="0.5"/>
  <pageSetup paperSize="8" scale="4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34035</dc:creator>
  <cp:lastModifiedBy>a</cp:lastModifiedBy>
  <dcterms:created xsi:type="dcterms:W3CDTF">2025-06-27T00:13:00Z</dcterms:created>
  <dcterms:modified xsi:type="dcterms:W3CDTF">2025-07-02T11:02:43Z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7E06635F58F14133BBF2186D29FBED3C_13</vt:lpwstr>
  </property>
  <property fmtid="{D5CDD505-2E9C-101B-9397-08002B2CF9AE}" pid="3" name="KSOProductBuildVer">
    <vt:lpwstr>2052-11.8.2.11716</vt:lpwstr>
  </property>
</Properties>
</file>