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<sst xmlns="http://schemas.openxmlformats.org/spreadsheetml/2006/main" count="33" uniqueCount="33">
  <si>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附件1</t>
  </si>
  <si>
    <t>隆回县2025年公开选调教师岗位A类计划甲</t>
  </si>
  <si>
    <t>岗位</t>
  </si>
  <si>
    <t>学校名称</t>
  </si>
  <si>
    <t>学科</t>
  </si>
  <si>
    <t>合计</t>
  </si>
  <si>
    <t>资格要求</t>
  </si>
  <si>
    <t>语文</t>
  </si>
  <si>
    <t>数学</t>
  </si>
  <si>
    <t>英语</t>
  </si>
  <si>
    <t>地理</t>
  </si>
  <si>
    <t>生物</t>
  </si>
  <si>
    <t>历史</t>
  </si>
  <si>
    <t>物理</t>
  </si>
  <si>
    <t>化学</t>
  </si>
  <si>
    <t>音乐</t>
  </si>
  <si>
    <t>体育</t>
  </si>
  <si>
    <t>美术</t>
  </si>
  <si>
    <t>信息技术</t>
  </si>
  <si>
    <t>道德与法治</t>
  </si>
  <si>
    <t>心理
健康</t>
  </si>
  <si>
    <t xml:space="preserve">
初中
教师（A类计划甲）</t>
  </si>
  <si>
    <t>计划</t>
  </si>
  <si>
    <t>紫阳中学</t>
  </si>
  <si>
    <t xml:space="preserve">1、本科以上学历；
2、初中以上教师资格证，所学专业或教师资格证（省适岗培训合格证）任教学科与报考学科对口，获得国家人社部（人事部）颁发的二级以上心理咨询师证可报考心理健康学科；
3、2025年春季学期任教中学课程；
4、报考语文学科的须具有二级甲等以上普通话等级证书。
</t>
  </si>
  <si>
    <t>思源实验学校初中部</t>
  </si>
  <si>
    <t>1
（篮球）</t>
  </si>
  <si>
    <t>九龙学校初中部</t>
  </si>
  <si>
    <t>站前学校初中部</t>
  </si>
  <si>
    <t>城西学校初中部</t>
  </si>
  <si>
    <t>花门学校初中部</t>
  </si>
  <si>
    <t>桃花坪中学</t>
  </si>
  <si>
    <t>城东学校初中部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</si>
</sst>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11"/>
      <color rgb="FFFF0000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b/>
      <sz val="11"/>
      <name val="黑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R6" sqref="R6:R13"/>
    </sheetView>
  </sheetViews>
  <sheetFormatPr defaultColWidth="3" defaultRowHeight="26" customHeight="1"/>
  <cols>
    <col min="1" max="1" width="5.75" style="1" customWidth="1"/>
    <col min="2" max="2" width="20.125" style="6" customWidth="1"/>
    <col min="3" max="3" width="5.375" style="7" customWidth="1"/>
    <col min="4" max="11" width="5.375" style="1" customWidth="1"/>
    <col min="12" max="12" width="8" style="1" customWidth="1"/>
    <col min="13" max="16" width="6" style="1" customWidth="1"/>
    <col min="17" max="17" width="5.225" style="1" customWidth="1"/>
    <col min="18" max="18" width="18.875" style="1" customWidth="1"/>
    <col min="19" max="16380" width="3.75" style="1" customWidth="1"/>
    <col min="16381" max="16384" width="3.75" style="1"/>
  </cols>
  <sheetData>
    <row r="1" s="1" customFormat="1" ht="20" customHeight="1" spans="1:2">
      <c r="A1" s="8" t="s">
        <v>0</v>
      </c>
      <c r="B1" s="6"/>
    </row>
    <row r="2" s="1" customFormat="1" ht="45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21" customHeight="1" spans="1:18">
      <c r="A3" s="10" t="s">
        <v>2</v>
      </c>
      <c r="B3" s="11" t="s">
        <v>3</v>
      </c>
      <c r="C3" s="12" t="s">
        <v>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1" t="s">
        <v>5</v>
      </c>
      <c r="R3" s="23" t="s">
        <v>6</v>
      </c>
    </row>
    <row r="4" s="2" customFormat="1" ht="36" customHeight="1" spans="1:18">
      <c r="A4" s="13"/>
      <c r="B4" s="14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21" t="s">
        <v>19</v>
      </c>
      <c r="P4" s="21" t="s">
        <v>20</v>
      </c>
      <c r="Q4" s="21"/>
      <c r="R4" s="24"/>
    </row>
    <row r="5" s="2" customFormat="1" ht="36" customHeight="1" spans="1:18">
      <c r="A5" s="15" t="s">
        <v>21</v>
      </c>
      <c r="B5" s="16" t="s">
        <v>22</v>
      </c>
      <c r="C5" s="17">
        <f t="shared" ref="C5:K5" si="0">SUM(C6:C13)</f>
        <v>15</v>
      </c>
      <c r="D5" s="17">
        <f t="shared" si="0"/>
        <v>10</v>
      </c>
      <c r="E5" s="17">
        <f t="shared" si="0"/>
        <v>12</v>
      </c>
      <c r="F5" s="17">
        <f t="shared" si="0"/>
        <v>4</v>
      </c>
      <c r="G5" s="17">
        <f t="shared" si="0"/>
        <v>3</v>
      </c>
      <c r="H5" s="17">
        <f t="shared" si="0"/>
        <v>6</v>
      </c>
      <c r="I5" s="17">
        <f t="shared" si="0"/>
        <v>7</v>
      </c>
      <c r="J5" s="17">
        <f t="shared" si="0"/>
        <v>3</v>
      </c>
      <c r="K5" s="17">
        <f t="shared" si="0"/>
        <v>1</v>
      </c>
      <c r="L5" s="17">
        <f>SUM(L6:L13)+1</f>
        <v>7</v>
      </c>
      <c r="M5" s="17">
        <f t="shared" ref="M5:Q5" si="1">SUM(M6:M13)</f>
        <v>2</v>
      </c>
      <c r="N5" s="17">
        <f t="shared" si="1"/>
        <v>3</v>
      </c>
      <c r="O5" s="17">
        <f t="shared" si="1"/>
        <v>4</v>
      </c>
      <c r="P5" s="17">
        <f t="shared" si="1"/>
        <v>1</v>
      </c>
      <c r="Q5" s="17">
        <f t="shared" si="1"/>
        <v>78</v>
      </c>
      <c r="R5" s="25"/>
    </row>
    <row r="6" s="3" customFormat="1" ht="32" customHeight="1" spans="1:18">
      <c r="A6" s="15"/>
      <c r="B6" s="18" t="s">
        <v>23</v>
      </c>
      <c r="C6" s="19">
        <v>3</v>
      </c>
      <c r="D6" s="19"/>
      <c r="E6" s="19">
        <v>3</v>
      </c>
      <c r="F6" s="19"/>
      <c r="G6" s="19"/>
      <c r="H6" s="19">
        <v>1</v>
      </c>
      <c r="I6" s="19">
        <v>1</v>
      </c>
      <c r="J6" s="19"/>
      <c r="K6" s="19"/>
      <c r="L6" s="19">
        <v>1</v>
      </c>
      <c r="M6" s="19"/>
      <c r="N6" s="19"/>
      <c r="O6" s="19">
        <v>1</v>
      </c>
      <c r="P6" s="19"/>
      <c r="Q6" s="19">
        <f t="shared" ref="Q6:Q13" si="2">SUM(C6:P6)</f>
        <v>10</v>
      </c>
      <c r="R6" s="26" t="s">
        <v>24</v>
      </c>
    </row>
    <row r="7" s="4" customFormat="1" ht="32" customHeight="1" spans="1:18">
      <c r="A7" s="15"/>
      <c r="B7" s="18" t="s">
        <v>25</v>
      </c>
      <c r="C7" s="19">
        <v>1</v>
      </c>
      <c r="D7" s="19"/>
      <c r="E7" s="19"/>
      <c r="F7" s="19"/>
      <c r="G7" s="19"/>
      <c r="H7" s="19">
        <v>1</v>
      </c>
      <c r="I7" s="19"/>
      <c r="J7" s="19"/>
      <c r="K7" s="19"/>
      <c r="L7" s="22" t="s">
        <v>26</v>
      </c>
      <c r="M7" s="19"/>
      <c r="N7" s="19"/>
      <c r="O7" s="19">
        <v>1</v>
      </c>
      <c r="P7" s="19"/>
      <c r="Q7" s="19">
        <v>4</v>
      </c>
      <c r="R7" s="26"/>
    </row>
    <row r="8" s="4" customFormat="1" ht="32" customHeight="1" spans="1:18">
      <c r="A8" s="15"/>
      <c r="B8" s="18" t="s">
        <v>27</v>
      </c>
      <c r="C8" s="19"/>
      <c r="D8" s="19"/>
      <c r="E8" s="19"/>
      <c r="F8" s="19">
        <v>1</v>
      </c>
      <c r="G8" s="19"/>
      <c r="H8" s="19">
        <v>1</v>
      </c>
      <c r="I8" s="19">
        <v>2</v>
      </c>
      <c r="J8" s="19">
        <v>1</v>
      </c>
      <c r="K8" s="19"/>
      <c r="L8" s="19"/>
      <c r="M8" s="19"/>
      <c r="N8" s="19"/>
      <c r="O8" s="19">
        <v>1</v>
      </c>
      <c r="P8" s="19"/>
      <c r="Q8" s="19">
        <f t="shared" si="2"/>
        <v>6</v>
      </c>
      <c r="R8" s="26"/>
    </row>
    <row r="9" s="4" customFormat="1" ht="32" customHeight="1" spans="1:18">
      <c r="A9" s="15"/>
      <c r="B9" s="19" t="s">
        <v>28</v>
      </c>
      <c r="C9" s="19">
        <v>3</v>
      </c>
      <c r="D9" s="19">
        <v>3</v>
      </c>
      <c r="E9" s="19">
        <v>3</v>
      </c>
      <c r="F9" s="19">
        <v>1</v>
      </c>
      <c r="G9" s="19">
        <v>1</v>
      </c>
      <c r="H9" s="19">
        <v>1</v>
      </c>
      <c r="I9" s="19">
        <v>1</v>
      </c>
      <c r="J9" s="19"/>
      <c r="K9" s="19">
        <v>1</v>
      </c>
      <c r="L9" s="19">
        <v>1</v>
      </c>
      <c r="M9" s="19">
        <v>1</v>
      </c>
      <c r="N9" s="19">
        <v>1</v>
      </c>
      <c r="O9" s="19"/>
      <c r="P9" s="19"/>
      <c r="Q9" s="19">
        <f t="shared" si="2"/>
        <v>17</v>
      </c>
      <c r="R9" s="26"/>
    </row>
    <row r="10" s="4" customFormat="1" ht="32" customHeight="1" spans="1:18">
      <c r="A10" s="15"/>
      <c r="B10" s="18" t="s">
        <v>29</v>
      </c>
      <c r="C10" s="19">
        <v>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>
        <f t="shared" si="2"/>
        <v>1</v>
      </c>
      <c r="R10" s="26"/>
    </row>
    <row r="11" s="4" customFormat="1" ht="32" customHeight="1" spans="1:18">
      <c r="A11" s="15"/>
      <c r="B11" s="18" t="s">
        <v>30</v>
      </c>
      <c r="C11" s="20">
        <v>4</v>
      </c>
      <c r="D11" s="20">
        <v>5</v>
      </c>
      <c r="E11" s="20">
        <v>3</v>
      </c>
      <c r="F11" s="20">
        <v>1</v>
      </c>
      <c r="G11" s="20">
        <v>1</v>
      </c>
      <c r="H11" s="20">
        <v>1</v>
      </c>
      <c r="I11" s="20">
        <v>2</v>
      </c>
      <c r="J11" s="20"/>
      <c r="K11" s="20"/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19">
        <f t="shared" si="2"/>
        <v>22</v>
      </c>
      <c r="R11" s="26"/>
    </row>
    <row r="12" s="5" customFormat="1" ht="32" customHeight="1" spans="1:18">
      <c r="A12" s="15"/>
      <c r="B12" s="18" t="s">
        <v>31</v>
      </c>
      <c r="C12" s="19"/>
      <c r="D12" s="19"/>
      <c r="E12" s="19"/>
      <c r="F12" s="19"/>
      <c r="G12" s="19"/>
      <c r="H12" s="19"/>
      <c r="I12" s="19"/>
      <c r="J12" s="19"/>
      <c r="K12" s="19"/>
      <c r="L12" s="19">
        <v>1</v>
      </c>
      <c r="M12" s="19"/>
      <c r="N12" s="19"/>
      <c r="O12" s="19"/>
      <c r="P12" s="19"/>
      <c r="Q12" s="19">
        <f t="shared" si="2"/>
        <v>1</v>
      </c>
      <c r="R12" s="26"/>
    </row>
    <row r="13" s="5" customFormat="1" ht="32" customHeight="1" spans="1:18">
      <c r="A13" s="15"/>
      <c r="B13" s="18" t="s">
        <v>32</v>
      </c>
      <c r="C13" s="19">
        <v>3</v>
      </c>
      <c r="D13" s="19">
        <v>2</v>
      </c>
      <c r="E13" s="19">
        <v>3</v>
      </c>
      <c r="F13" s="19">
        <v>1</v>
      </c>
      <c r="G13" s="19">
        <v>1</v>
      </c>
      <c r="H13" s="19">
        <v>1</v>
      </c>
      <c r="I13" s="19">
        <v>1</v>
      </c>
      <c r="J13" s="19">
        <v>2</v>
      </c>
      <c r="K13" s="19"/>
      <c r="L13" s="19">
        <v>2</v>
      </c>
      <c r="M13" s="19"/>
      <c r="N13" s="19">
        <v>1</v>
      </c>
      <c r="O13" s="19"/>
      <c r="P13" s="19"/>
      <c r="Q13" s="19">
        <f t="shared" si="2"/>
        <v>17</v>
      </c>
      <c r="R13" s="26"/>
    </row>
  </sheetData>
  <mergeCells count="8">
    <mergeCell ref="A2:R2"/>
    <mergeCell ref="C3:P3"/>
    <mergeCell ref="A3:A4"/>
    <mergeCell ref="A5:A13"/>
    <mergeCell ref="B3:B4"/>
    <mergeCell ref="Q3:Q4"/>
    <mergeCell ref="R3:R4"/>
    <mergeCell ref="R6:R13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隆回小蜜蜂文化传媒</cp:lastModifiedBy>
  <dcterms:created xsi:type="dcterms:W3CDTF">2025-07-10T02:17:09Z</dcterms:created>
  <dcterms:modified xsi:type="dcterms:W3CDTF">2025-07-10T02:17:10Z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21958B14F60C4EFCBB782461335BFE1B_11</vt:lpwstr>
  </property>
  <property fmtid="{D5CDD505-2E9C-101B-9397-08002B2CF9AE}" pid="3" name="KSOProductBuildVer">
    <vt:lpwstr>2052-12.1.0.21915</vt:lpwstr>
  </property>
</Properties>
</file>