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20" windowHeight="12795"/>
  </bookViews>
  <sheets>
    <sheet name="岗位表" sheetId="9" r:id="rId1"/>
    <sheet name="Sheet1" sheetId="10" r:id="rId2"/>
  </sheets>
  <definedNames>
    <definedName name="_xlnm._FilterDatabase" localSheetId="0" hidden="1">岗位表!$A$2:$M$37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<sst xmlns="http://schemas.openxmlformats.org/spreadsheetml/2006/main" count="319" uniqueCount="77">
  <si>
    <t>吉安职业技术学院及下辖中职学校2025年面向社会公开招聘教师岗位表</t>
  </si>
  <si>
    <t>招聘单位</t>
  </si>
  <si>
    <t>岗位编号</t>
  </si>
  <si>
    <t>岗位名称</t>
  </si>
  <si>
    <t>岗位代码</t>
  </si>
  <si>
    <t>学历要求</t>
  </si>
  <si>
    <t>学位要求</t>
  </si>
  <si>
    <t>年龄要求</t>
  </si>
  <si>
    <t>专业要求</t>
  </si>
  <si>
    <t>其他要求</t>
  </si>
  <si>
    <t>招聘人数</t>
  </si>
  <si>
    <t>考试形式及成绩占比</t>
  </si>
  <si>
    <t>编制类型</t>
  </si>
  <si>
    <t>备注</t>
  </si>
  <si>
    <t>吉安职业技术学院</t>
  </si>
  <si>
    <t>智能产品开发与应用专任教师</t>
  </si>
  <si>
    <t>研究生</t>
  </si>
  <si>
    <t>硕士</t>
  </si>
  <si>
    <t>35周岁及以下</t>
  </si>
  <si>
    <t>电子科学与技术（0809）；信息与通信工程（0810）；控制科学与工程（0811）；计算机科学与技术（0812）；新一代电子信息技术（含量子技术等）（085401）；通信工程（含宽带网络.移动通信等）（085402）；集成电路工程（085403）；控制工程（085406）；人工智能（085410）</t>
  </si>
  <si>
    <t>限应届毕业生报考。</t>
  </si>
  <si>
    <t>笔试+试讲
最终成绩=笔试成绩*50%+试讲成绩*50%</t>
  </si>
  <si>
    <t>备案制人员岗位</t>
  </si>
  <si>
    <t>电子信息工程技术专任教师</t>
  </si>
  <si>
    <t>电子科学与技术（0809）；信息与通信工程（0810）；控制科学与工程（0811）；计算机科学与技术 (0812)；测试计量技术及仪器（080402）；通信工程（含宽带网络.移动通信等）（085402）；集成电路工程（085403）；控制工程（085406）；仪器仪表工程(085407)</t>
  </si>
  <si>
    <t>电气自动化技术专任教师</t>
  </si>
  <si>
    <t>电气工程（0808）；机械工程（0802）；光学工程（0803）；仪器科学与技术（0804）；材料科学与工程（0805）；控制科学与工程（0811）；软件工程（0835）</t>
  </si>
  <si>
    <t>机电一体化技术专任教师</t>
  </si>
  <si>
    <t>机械电子工程（080202）；电气工程（0808）；计算机技术（085404）；电路与系统（080902）； 控制理论与控制工程（081101）；</t>
  </si>
  <si>
    <t>智能光电技术专任教师</t>
  </si>
  <si>
    <t>光学工程（0803）；电子科学与技术（0809）；信息与通信工程（0810）；计算机科学与技术（0812)；机械电子工程（080202）；电子信息（0854)；电气工程(0808）</t>
  </si>
  <si>
    <t>录用后在吉安职业技术学院木林森产业学院工作。</t>
  </si>
  <si>
    <t>机械工程（0802）；仪器科学与技术（0804）；
电气工程（0808）；控制科学与工程（0811）；
动力机械及工程（080703）；*机械（0855）；</t>
  </si>
  <si>
    <t>数字化设计与
制造专任教师</t>
  </si>
  <si>
    <t>机械工程（0802）；电气工程（0808）；控制科学与工程（0811）；仪器科学与技术（0804）；
动力机械及工程（080703）；*机械（0855）；
材料科学与工程（0805）；</t>
  </si>
  <si>
    <t>园林工程技术专业专任教师</t>
  </si>
  <si>
    <t>风景园林学（0834）；风景园林（0953）；园林植物与观赏园艺（090706）</t>
  </si>
  <si>
    <t>绿色食品生产技术专任</t>
  </si>
  <si>
    <t>植物营养学（090302）；蔬菜学（090202）；果树学（090201）；茶学（090203）；植物病理学（090401）； 农业管理（095137）；资源利用与植物保护（095132）；农产品加工及贮藏工程（083203）</t>
  </si>
  <si>
    <t>现代农业技术专任教师</t>
  </si>
  <si>
    <t>作物栽培学与耕作学（090101）；农业工程与信息技术（095136）；农业机械化工程（082801）； 农业电气化与自动化（082804）；农机装备工程（085508）；农业昆虫与害虫防治（090402）；农药学（090403 ）、农艺与种业（095131）</t>
  </si>
  <si>
    <t>人工智能技术应用专任教师</t>
  </si>
  <si>
    <t>控制科学与工程（0811）；计算机科学与技术（0812）；软件工程（0835）；计算机技术（085404）；软件工程（085405）；控制工程（085406）；人工智能（085410）；大数据技术与工程（085411）</t>
  </si>
  <si>
    <t>软件技术专任教师</t>
  </si>
  <si>
    <t>计算机科学与技术（0812）；软件工程（0835）；计算机技术（085404）；软件工程（085405）；大数据技术与工程（085411）</t>
  </si>
  <si>
    <t>该岗位需服从教学安排，常驻井冈山工作</t>
  </si>
  <si>
    <t>无人机应用技术专任教师</t>
  </si>
  <si>
    <t>人机与环境工程（082504）；航天工程（085504）；导航、制导与控制（081105）；通信与信息系统（081001）；信号与信息处理（081002）；控制理论与控制工程（081101）；模式识别与智能系统（081104）；计算机应用技术（081203）；控制工程（085406）；人工智能（085410）</t>
  </si>
  <si>
    <t>新能源汽车技术专任教师</t>
  </si>
  <si>
    <t>车辆工程（085502）；车辆工程（080204）；机械工程（085501）；农机装备工程（085508）；机械电子工程（080202）；机械设计及理论（080203）</t>
  </si>
  <si>
    <t>辅导员</t>
  </si>
  <si>
    <t>马克思主义理论（0305）；法律（0351）；教育学（0401）；心理学（0402）；体育学（0403）；英语语言文学（050201）；中国语言文学（0501）；农业工程（0828）；化学工程与技术（0817）；轻工技术与工程（0822）；食品科学与工程（0832）；畜牧学（0905）；农林经济管理（1203）；工商管理（1202）；公共管理（1204）；新闻传播学（0503）；中国史（0602）；信息与通信工程（0810）；控制科学与工程（0811）；计算机科学与技术（0812）；园艺学（0902）；建筑学（0813）；土木工程（0814）；建筑学（0851）；*电子信息（0854）；动力工程及工程热物理（0807）；*生物与医药（0860）；公共卫生（1053）；护理（1054）；旅游管理（1254）</t>
  </si>
  <si>
    <t>中共党员（含预备党员）</t>
  </si>
  <si>
    <t>笔试+面试
最终成绩=笔试成绩*50%+面试成绩*50%</t>
  </si>
  <si>
    <t>该岗位需常驻井冈山工作</t>
  </si>
  <si>
    <t>1.中共党员（含预备党员）
2.限应届毕业生报考</t>
  </si>
  <si>
    <t>教学秘书</t>
  </si>
  <si>
    <t>专业不限</t>
  </si>
  <si>
    <t>吉安市高级技工学校</t>
  </si>
  <si>
    <t>机械工程（0802）；机械工程（085501）；仪器科学与技术（0804）；电气工程（0808）；控制科学与工程（0811）</t>
  </si>
  <si>
    <t>事业编制</t>
  </si>
  <si>
    <t>电子科学与技术（0809）；信息与通信工程（0810）；控制科学与工程（0811）；计算机科学与技术(0812)；机械电子工程（080202）；*电子信息（0854）</t>
  </si>
  <si>
    <t>电气自动化专任教师</t>
  </si>
  <si>
    <t>电气工程（0808）；电气工程（085801）；电子科学与技术（0809）；信息与通信工程（0810）；控制科学与工程（0811）；机械电子工程（080202）；测试计量技术及仪器（080402）；集成电路工程（085403）；机械工程（085501）</t>
  </si>
  <si>
    <t>思政专任教师</t>
  </si>
  <si>
    <t>哲学（0101)；马克思主义理论（0305）；法学（0301）；社会学（0303）；法律（0351）； 政治学（0302）；中国史（0602）；学科教学(思政)（045102）</t>
  </si>
  <si>
    <t>会计专任教师</t>
  </si>
  <si>
    <t>会计学（120201）；会计（1253）；审计（0257）</t>
  </si>
  <si>
    <t>计算机动画制作专任教师</t>
  </si>
  <si>
    <t>设计艺术学（130501）；艺术设计（135108）；艺术学（130101）</t>
  </si>
  <si>
    <t>井冈山应用科技学校</t>
  </si>
  <si>
    <t>机电一体化专任教师</t>
  </si>
  <si>
    <t>电机与电器 （080801）；电力系统及其自动化（080802）；电力电子与电力传动 （080804）；检测技术与自动化装置（081102）；*电子信息(0854)；机械制造及其自动化（080201）； 机械设计及理论（080203）；机械电子工程（080202）；机械工程（085501）；工业设计工程（085507）；智能制造技术（085509）；机器人工程（085510）</t>
  </si>
  <si>
    <t>机器人技术应用专任教师</t>
  </si>
  <si>
    <t>机器人工程（085510）；机械电子工程（080202）；电机与电器（080801）；电力系统及其自动化（080802）；电力电子与电力传动（080804）；智能制造技术（085509）；电气工程（085801）</t>
  </si>
  <si>
    <t>畜禽专任教师</t>
  </si>
  <si>
    <t>畜牧学（0905）；兽医学（0906）；*兽医（0952）；畜牧（095133）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</si>
</sst>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000000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color rgb="FF000000"/>
      <name val="仿宋"/>
      <charset val="134"/>
    </font>
    <font>
      <sz val="36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8"/>
      <name val="SimSun"/>
      <charset val="134"/>
    </font>
    <font>
      <sz val="18"/>
      <color rgb="FF000000"/>
      <name val="等线"/>
      <charset val="134"/>
    </font>
    <font>
      <sz val="18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0" borderId="0"/>
    <xf numFmtId="0" fontId="2" fillId="0" borderId="0">
      <protection locked="0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/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9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vertical="center"/>
    </xf>
    <xf numFmtId="0" fontId="9" fillId="0" borderId="4" xfId="49" applyFont="1" applyBorder="1" applyAlignment="1">
      <alignment horizontal="left" vertical="center" wrapText="1"/>
    </xf>
    <xf numFmtId="0" fontId="9" fillId="0" borderId="4" xfId="49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55" zoomScaleNormal="55" topLeftCell="A30" workbookViewId="0">
      <selection activeCell="H3" sqref="H3:H37"/>
    </sheetView>
  </sheetViews>
  <sheetFormatPr defaultColWidth="9" defaultRowHeight="23.25"/>
  <cols>
    <col min="1" max="1" width="19.0583333333333" style="5" customWidth="1"/>
    <col min="2" max="2" width="9.33333333333333" style="6" customWidth="1"/>
    <col min="3" max="3" width="29.9916666666667" style="7" customWidth="1"/>
    <col min="4" max="4" width="29.9916666666667" style="8" customWidth="1"/>
    <col min="5" max="7" width="14.3833333333333" style="9" customWidth="1"/>
    <col min="8" max="8" width="66.1333333333333" style="10" customWidth="1"/>
    <col min="9" max="9" width="33.1166666666667" style="10" customWidth="1"/>
    <col min="10" max="10" width="8.775" style="11" customWidth="1"/>
    <col min="11" max="11" width="57.8833333333333" style="9" customWidth="1"/>
    <col min="12" max="12" width="27.3333333333333" style="12" customWidth="1"/>
    <col min="13" max="13" width="33.775" style="13" customWidth="1"/>
  </cols>
  <sheetData>
    <row r="1" ht="76" customHeight="1" spans="1:13">
      <c r="A1" s="14" t="s">
        <v>0</v>
      </c>
      <c r="B1" s="14"/>
      <c r="C1" s="15"/>
      <c r="D1" s="14"/>
      <c r="E1" s="14"/>
      <c r="F1" s="14"/>
      <c r="G1" s="14"/>
      <c r="H1" s="14"/>
      <c r="I1" s="22"/>
      <c r="J1" s="14"/>
      <c r="K1" s="14"/>
      <c r="L1" s="14"/>
      <c r="M1" s="22"/>
    </row>
    <row r="2" ht="45" spans="1:1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</row>
    <row r="3" s="3" customFormat="1" ht="166" customHeight="1" spans="1:13">
      <c r="A3" s="17" t="s">
        <v>14</v>
      </c>
      <c r="B3" s="17">
        <v>1</v>
      </c>
      <c r="C3" s="17" t="s">
        <v>15</v>
      </c>
      <c r="D3" s="17" t="str">
        <f t="shared" ref="D3:D18" si="0">CONCATENATE(B3,"-",C3)</f>
        <v>1-智能产品开发与应用专任教师</v>
      </c>
      <c r="E3" s="17" t="s">
        <v>16</v>
      </c>
      <c r="F3" s="17" t="s">
        <v>17</v>
      </c>
      <c r="G3" s="17" t="s">
        <v>18</v>
      </c>
      <c r="H3" s="18" t="s">
        <v>19</v>
      </c>
      <c r="I3" s="23" t="s">
        <v>20</v>
      </c>
      <c r="J3" s="16">
        <v>1</v>
      </c>
      <c r="K3" s="17" t="s">
        <v>21</v>
      </c>
      <c r="L3" s="17" t="s">
        <v>22</v>
      </c>
      <c r="M3" s="18"/>
    </row>
    <row r="4" s="3" customFormat="1" ht="177" customHeight="1" spans="1:13">
      <c r="A4" s="17" t="s">
        <v>14</v>
      </c>
      <c r="B4" s="17">
        <v>2</v>
      </c>
      <c r="C4" s="17" t="s">
        <v>15</v>
      </c>
      <c r="D4" s="17" t="str">
        <f t="shared" si="0"/>
        <v>2-智能产品开发与应用专任教师</v>
      </c>
      <c r="E4" s="17" t="s">
        <v>16</v>
      </c>
      <c r="F4" s="17" t="s">
        <v>17</v>
      </c>
      <c r="G4" s="17" t="s">
        <v>18</v>
      </c>
      <c r="H4" s="18" t="s">
        <v>19</v>
      </c>
      <c r="I4" s="24"/>
      <c r="J4" s="16">
        <v>1</v>
      </c>
      <c r="K4" s="17" t="s">
        <v>21</v>
      </c>
      <c r="L4" s="17" t="s">
        <v>22</v>
      </c>
      <c r="M4" s="18"/>
    </row>
    <row r="5" s="3" customFormat="1" ht="159" customHeight="1" spans="1:13">
      <c r="A5" s="17" t="s">
        <v>14</v>
      </c>
      <c r="B5" s="17">
        <v>3</v>
      </c>
      <c r="C5" s="17" t="s">
        <v>23</v>
      </c>
      <c r="D5" s="17" t="str">
        <f t="shared" si="0"/>
        <v>3-电子信息工程技术专任教师</v>
      </c>
      <c r="E5" s="17" t="s">
        <v>16</v>
      </c>
      <c r="F5" s="17" t="s">
        <v>17</v>
      </c>
      <c r="G5" s="17" t="s">
        <v>18</v>
      </c>
      <c r="H5" s="18" t="s">
        <v>24</v>
      </c>
      <c r="I5" s="23" t="s">
        <v>20</v>
      </c>
      <c r="J5" s="16">
        <v>1</v>
      </c>
      <c r="K5" s="17" t="s">
        <v>21</v>
      </c>
      <c r="L5" s="17" t="s">
        <v>22</v>
      </c>
      <c r="M5" s="18"/>
    </row>
    <row r="6" s="3" customFormat="1" ht="156" customHeight="1" spans="1:13">
      <c r="A6" s="17" t="s">
        <v>14</v>
      </c>
      <c r="B6" s="17">
        <v>4</v>
      </c>
      <c r="C6" s="17" t="s">
        <v>23</v>
      </c>
      <c r="D6" s="17" t="str">
        <f t="shared" si="0"/>
        <v>4-电子信息工程技术专任教师</v>
      </c>
      <c r="E6" s="17" t="s">
        <v>16</v>
      </c>
      <c r="F6" s="17" t="s">
        <v>17</v>
      </c>
      <c r="G6" s="17" t="s">
        <v>18</v>
      </c>
      <c r="H6" s="18" t="s">
        <v>24</v>
      </c>
      <c r="I6" s="24"/>
      <c r="J6" s="16">
        <v>1</v>
      </c>
      <c r="K6" s="17" t="s">
        <v>21</v>
      </c>
      <c r="L6" s="17" t="s">
        <v>22</v>
      </c>
      <c r="M6" s="18"/>
    </row>
    <row r="7" s="3" customFormat="1" ht="110" customHeight="1" spans="1:13">
      <c r="A7" s="17" t="s">
        <v>14</v>
      </c>
      <c r="B7" s="17">
        <v>5</v>
      </c>
      <c r="C7" s="17" t="s">
        <v>25</v>
      </c>
      <c r="D7" s="17" t="str">
        <f t="shared" si="0"/>
        <v>5-电气自动化技术专任教师</v>
      </c>
      <c r="E7" s="17" t="s">
        <v>16</v>
      </c>
      <c r="F7" s="17" t="s">
        <v>17</v>
      </c>
      <c r="G7" s="17" t="s">
        <v>18</v>
      </c>
      <c r="H7" s="18" t="s">
        <v>26</v>
      </c>
      <c r="I7" s="23" t="s">
        <v>20</v>
      </c>
      <c r="J7" s="16">
        <v>1</v>
      </c>
      <c r="K7" s="17" t="s">
        <v>21</v>
      </c>
      <c r="L7" s="17" t="s">
        <v>22</v>
      </c>
      <c r="M7" s="18"/>
    </row>
    <row r="8" s="3" customFormat="1" ht="98" customHeight="1" spans="1:13">
      <c r="A8" s="17" t="s">
        <v>14</v>
      </c>
      <c r="B8" s="17">
        <v>6</v>
      </c>
      <c r="C8" s="17" t="s">
        <v>27</v>
      </c>
      <c r="D8" s="17" t="str">
        <f t="shared" si="0"/>
        <v>6-机电一体化技术专任教师</v>
      </c>
      <c r="E8" s="17" t="s">
        <v>16</v>
      </c>
      <c r="F8" s="17" t="s">
        <v>17</v>
      </c>
      <c r="G8" s="17" t="s">
        <v>18</v>
      </c>
      <c r="H8" s="18" t="s">
        <v>28</v>
      </c>
      <c r="I8" s="23" t="s">
        <v>20</v>
      </c>
      <c r="J8" s="16">
        <v>1</v>
      </c>
      <c r="K8" s="17" t="s">
        <v>21</v>
      </c>
      <c r="L8" s="17" t="s">
        <v>22</v>
      </c>
      <c r="M8" s="18"/>
    </row>
    <row r="9" s="3" customFormat="1" ht="133" customHeight="1" spans="1:13">
      <c r="A9" s="17" t="s">
        <v>14</v>
      </c>
      <c r="B9" s="17">
        <v>7</v>
      </c>
      <c r="C9" s="17" t="s">
        <v>29</v>
      </c>
      <c r="D9" s="17" t="str">
        <f t="shared" si="0"/>
        <v>7-智能光电技术专任教师</v>
      </c>
      <c r="E9" s="17" t="s">
        <v>16</v>
      </c>
      <c r="F9" s="17" t="s">
        <v>17</v>
      </c>
      <c r="G9" s="17" t="s">
        <v>18</v>
      </c>
      <c r="H9" s="18" t="s">
        <v>30</v>
      </c>
      <c r="I9" s="23"/>
      <c r="J9" s="16">
        <v>2</v>
      </c>
      <c r="K9" s="17" t="s">
        <v>21</v>
      </c>
      <c r="L9" s="17" t="s">
        <v>22</v>
      </c>
      <c r="M9" s="18" t="s">
        <v>31</v>
      </c>
    </row>
    <row r="10" s="3" customFormat="1" ht="140" customHeight="1" spans="1:13">
      <c r="A10" s="17" t="s">
        <v>14</v>
      </c>
      <c r="B10" s="17">
        <v>8</v>
      </c>
      <c r="C10" s="17" t="s">
        <v>29</v>
      </c>
      <c r="D10" s="17" t="str">
        <f t="shared" si="0"/>
        <v>8-智能光电技术专任教师</v>
      </c>
      <c r="E10" s="17" t="s">
        <v>16</v>
      </c>
      <c r="F10" s="17" t="s">
        <v>17</v>
      </c>
      <c r="G10" s="17" t="s">
        <v>18</v>
      </c>
      <c r="H10" s="18" t="s">
        <v>30</v>
      </c>
      <c r="I10" s="23" t="s">
        <v>20</v>
      </c>
      <c r="J10" s="16">
        <v>1</v>
      </c>
      <c r="K10" s="17" t="s">
        <v>21</v>
      </c>
      <c r="L10" s="17" t="s">
        <v>22</v>
      </c>
      <c r="M10" s="18" t="s">
        <v>31</v>
      </c>
    </row>
    <row r="11" ht="130" customHeight="1" spans="1:13">
      <c r="A11" s="17" t="s">
        <v>14</v>
      </c>
      <c r="B11" s="17">
        <v>9</v>
      </c>
      <c r="C11" s="17" t="s">
        <v>27</v>
      </c>
      <c r="D11" s="17" t="str">
        <f t="shared" si="0"/>
        <v>9-机电一体化技术专任教师</v>
      </c>
      <c r="E11" s="17" t="s">
        <v>16</v>
      </c>
      <c r="F11" s="17" t="s">
        <v>17</v>
      </c>
      <c r="G11" s="17" t="s">
        <v>18</v>
      </c>
      <c r="H11" s="18" t="s">
        <v>32</v>
      </c>
      <c r="I11" s="23"/>
      <c r="J11" s="16">
        <v>1</v>
      </c>
      <c r="K11" s="17" t="s">
        <v>21</v>
      </c>
      <c r="L11" s="17" t="s">
        <v>22</v>
      </c>
      <c r="M11" s="18" t="s">
        <v>31</v>
      </c>
    </row>
    <row r="12" s="4" customFormat="1" ht="135" customHeight="1" spans="1:13">
      <c r="A12" s="17" t="s">
        <v>14</v>
      </c>
      <c r="B12" s="17">
        <v>10</v>
      </c>
      <c r="C12" s="17" t="s">
        <v>27</v>
      </c>
      <c r="D12" s="17" t="str">
        <f t="shared" si="0"/>
        <v>10-机电一体化技术专任教师</v>
      </c>
      <c r="E12" s="17" t="s">
        <v>16</v>
      </c>
      <c r="F12" s="17" t="s">
        <v>17</v>
      </c>
      <c r="G12" s="17" t="s">
        <v>18</v>
      </c>
      <c r="H12" s="18" t="s">
        <v>32</v>
      </c>
      <c r="I12" s="23" t="s">
        <v>20</v>
      </c>
      <c r="J12" s="16">
        <v>1</v>
      </c>
      <c r="K12" s="17" t="s">
        <v>21</v>
      </c>
      <c r="L12" s="17" t="s">
        <v>22</v>
      </c>
      <c r="M12" s="18" t="s">
        <v>31</v>
      </c>
    </row>
    <row r="13" ht="150" customHeight="1" spans="1:13">
      <c r="A13" s="17" t="s">
        <v>14</v>
      </c>
      <c r="B13" s="17">
        <v>11</v>
      </c>
      <c r="C13" s="17" t="s">
        <v>33</v>
      </c>
      <c r="D13" s="17" t="str">
        <f t="shared" si="0"/>
        <v>11-数字化设计与
制造专任教师</v>
      </c>
      <c r="E13" s="17" t="s">
        <v>16</v>
      </c>
      <c r="F13" s="17" t="s">
        <v>17</v>
      </c>
      <c r="G13" s="17" t="s">
        <v>18</v>
      </c>
      <c r="H13" s="18" t="s">
        <v>34</v>
      </c>
      <c r="I13" s="25"/>
      <c r="J13" s="16">
        <v>1</v>
      </c>
      <c r="K13" s="17" t="s">
        <v>21</v>
      </c>
      <c r="L13" s="17" t="s">
        <v>22</v>
      </c>
      <c r="M13" s="18" t="s">
        <v>31</v>
      </c>
    </row>
    <row r="14" ht="96" customHeight="1" spans="1:13">
      <c r="A14" s="17" t="s">
        <v>14</v>
      </c>
      <c r="B14" s="17">
        <v>12</v>
      </c>
      <c r="C14" s="17" t="s">
        <v>35</v>
      </c>
      <c r="D14" s="17" t="str">
        <f t="shared" si="0"/>
        <v>12-园林工程技术专业专任教师</v>
      </c>
      <c r="E14" s="17" t="s">
        <v>16</v>
      </c>
      <c r="F14" s="17" t="s">
        <v>17</v>
      </c>
      <c r="G14" s="17" t="s">
        <v>18</v>
      </c>
      <c r="H14" s="19" t="s">
        <v>36</v>
      </c>
      <c r="I14" s="26"/>
      <c r="J14" s="16">
        <v>1</v>
      </c>
      <c r="K14" s="17" t="s">
        <v>21</v>
      </c>
      <c r="L14" s="17" t="s">
        <v>22</v>
      </c>
      <c r="M14" s="18"/>
    </row>
    <row r="15" ht="150" customHeight="1" spans="1:13">
      <c r="A15" s="17" t="s">
        <v>14</v>
      </c>
      <c r="B15" s="17">
        <v>13</v>
      </c>
      <c r="C15" s="17" t="s">
        <v>37</v>
      </c>
      <c r="D15" s="17" t="str">
        <f t="shared" si="0"/>
        <v>13-绿色食品生产技术专任</v>
      </c>
      <c r="E15" s="17" t="s">
        <v>16</v>
      </c>
      <c r="F15" s="17" t="s">
        <v>17</v>
      </c>
      <c r="G15" s="17" t="s">
        <v>18</v>
      </c>
      <c r="H15" s="18" t="s">
        <v>38</v>
      </c>
      <c r="I15" s="23" t="s">
        <v>20</v>
      </c>
      <c r="J15" s="16">
        <v>1</v>
      </c>
      <c r="K15" s="17" t="s">
        <v>21</v>
      </c>
      <c r="L15" s="17" t="s">
        <v>22</v>
      </c>
      <c r="M15" s="18"/>
    </row>
    <row r="16" ht="148" customHeight="1" spans="1:13">
      <c r="A16" s="17" t="s">
        <v>14</v>
      </c>
      <c r="B16" s="17">
        <v>14</v>
      </c>
      <c r="C16" s="17" t="s">
        <v>39</v>
      </c>
      <c r="D16" s="17" t="str">
        <f t="shared" si="0"/>
        <v>14-现代农业技术专任教师</v>
      </c>
      <c r="E16" s="17" t="s">
        <v>16</v>
      </c>
      <c r="F16" s="17" t="s">
        <v>17</v>
      </c>
      <c r="G16" s="17" t="s">
        <v>18</v>
      </c>
      <c r="H16" s="18" t="s">
        <v>40</v>
      </c>
      <c r="I16" s="23" t="s">
        <v>20</v>
      </c>
      <c r="J16" s="16">
        <v>1</v>
      </c>
      <c r="K16" s="17" t="s">
        <v>21</v>
      </c>
      <c r="L16" s="17" t="s">
        <v>22</v>
      </c>
      <c r="M16" s="18"/>
    </row>
    <row r="17" ht="150" customHeight="1" spans="1:13">
      <c r="A17" s="17" t="s">
        <v>14</v>
      </c>
      <c r="B17" s="17">
        <v>15</v>
      </c>
      <c r="C17" s="17" t="s">
        <v>41</v>
      </c>
      <c r="D17" s="17" t="str">
        <f t="shared" si="0"/>
        <v>15-人工智能技术应用专任教师</v>
      </c>
      <c r="E17" s="17" t="s">
        <v>16</v>
      </c>
      <c r="F17" s="17" t="s">
        <v>17</v>
      </c>
      <c r="G17" s="17" t="s">
        <v>18</v>
      </c>
      <c r="H17" s="18" t="s">
        <v>42</v>
      </c>
      <c r="I17" s="23"/>
      <c r="J17" s="16">
        <v>2</v>
      </c>
      <c r="K17" s="17" t="s">
        <v>21</v>
      </c>
      <c r="L17" s="17" t="s">
        <v>22</v>
      </c>
      <c r="M17" s="18"/>
    </row>
    <row r="18" ht="145" customHeight="1" spans="1:13">
      <c r="A18" s="17" t="s">
        <v>14</v>
      </c>
      <c r="B18" s="17">
        <v>16</v>
      </c>
      <c r="C18" s="17" t="s">
        <v>41</v>
      </c>
      <c r="D18" s="17" t="str">
        <f t="shared" si="0"/>
        <v>16-人工智能技术应用专任教师</v>
      </c>
      <c r="E18" s="17" t="s">
        <v>16</v>
      </c>
      <c r="F18" s="17" t="s">
        <v>17</v>
      </c>
      <c r="G18" s="17" t="s">
        <v>18</v>
      </c>
      <c r="H18" s="18" t="s">
        <v>42</v>
      </c>
      <c r="I18" s="23" t="s">
        <v>20</v>
      </c>
      <c r="J18" s="16">
        <v>1</v>
      </c>
      <c r="K18" s="17" t="s">
        <v>21</v>
      </c>
      <c r="L18" s="17" t="s">
        <v>22</v>
      </c>
      <c r="M18" s="18"/>
    </row>
    <row r="19" ht="106" customHeight="1" spans="1:13">
      <c r="A19" s="17" t="s">
        <v>14</v>
      </c>
      <c r="B19" s="17">
        <v>17</v>
      </c>
      <c r="C19" s="17" t="s">
        <v>43</v>
      </c>
      <c r="D19" s="17" t="str">
        <f t="shared" ref="D19:D31" si="1">CONCATENATE(B19,"-",C19)</f>
        <v>17-软件技术专任教师</v>
      </c>
      <c r="E19" s="17" t="s">
        <v>16</v>
      </c>
      <c r="F19" s="17" t="s">
        <v>17</v>
      </c>
      <c r="G19" s="17" t="s">
        <v>18</v>
      </c>
      <c r="H19" s="18" t="s">
        <v>44</v>
      </c>
      <c r="I19" s="27"/>
      <c r="J19" s="16">
        <v>2</v>
      </c>
      <c r="K19" s="17" t="s">
        <v>21</v>
      </c>
      <c r="L19" s="17" t="s">
        <v>22</v>
      </c>
      <c r="M19" s="18" t="s">
        <v>45</v>
      </c>
    </row>
    <row r="20" ht="193" customHeight="1" spans="1:13">
      <c r="A20" s="17" t="s">
        <v>14</v>
      </c>
      <c r="B20" s="17">
        <v>18</v>
      </c>
      <c r="C20" s="17" t="s">
        <v>46</v>
      </c>
      <c r="D20" s="17" t="str">
        <f t="shared" si="1"/>
        <v>18-无人机应用技术专任教师</v>
      </c>
      <c r="E20" s="17" t="s">
        <v>16</v>
      </c>
      <c r="F20" s="17" t="s">
        <v>17</v>
      </c>
      <c r="G20" s="17" t="s">
        <v>18</v>
      </c>
      <c r="H20" s="18" t="s">
        <v>47</v>
      </c>
      <c r="I20" s="27"/>
      <c r="J20" s="16">
        <v>3</v>
      </c>
      <c r="K20" s="17" t="s">
        <v>21</v>
      </c>
      <c r="L20" s="17" t="s">
        <v>22</v>
      </c>
      <c r="M20" s="18" t="s">
        <v>45</v>
      </c>
    </row>
    <row r="21" ht="149" customHeight="1" spans="1:13">
      <c r="A21" s="17" t="s">
        <v>14</v>
      </c>
      <c r="B21" s="17">
        <v>19</v>
      </c>
      <c r="C21" s="17" t="s">
        <v>48</v>
      </c>
      <c r="D21" s="17" t="str">
        <f t="shared" si="1"/>
        <v>19-新能源汽车技术专任教师</v>
      </c>
      <c r="E21" s="17" t="s">
        <v>16</v>
      </c>
      <c r="F21" s="17" t="s">
        <v>17</v>
      </c>
      <c r="G21" s="17" t="s">
        <v>18</v>
      </c>
      <c r="H21" s="18" t="s">
        <v>49</v>
      </c>
      <c r="I21" s="23"/>
      <c r="J21" s="16">
        <v>1</v>
      </c>
      <c r="K21" s="17" t="s">
        <v>21</v>
      </c>
      <c r="L21" s="17" t="s">
        <v>22</v>
      </c>
      <c r="M21" s="18"/>
    </row>
    <row r="22" ht="392" customHeight="1" spans="1:13">
      <c r="A22" s="17" t="s">
        <v>14</v>
      </c>
      <c r="B22" s="17">
        <v>20</v>
      </c>
      <c r="C22" s="17" t="s">
        <v>50</v>
      </c>
      <c r="D22" s="17" t="str">
        <f t="shared" si="1"/>
        <v>20-辅导员</v>
      </c>
      <c r="E22" s="17" t="s">
        <v>16</v>
      </c>
      <c r="F22" s="17" t="s">
        <v>17</v>
      </c>
      <c r="G22" s="17" t="s">
        <v>18</v>
      </c>
      <c r="H22" s="18" t="s">
        <v>51</v>
      </c>
      <c r="I22" s="23" t="s">
        <v>52</v>
      </c>
      <c r="J22" s="16">
        <v>2</v>
      </c>
      <c r="K22" s="17" t="s">
        <v>53</v>
      </c>
      <c r="L22" s="17" t="s">
        <v>22</v>
      </c>
      <c r="M22" s="18" t="s">
        <v>54</v>
      </c>
    </row>
    <row r="23" ht="372" customHeight="1" spans="1:13">
      <c r="A23" s="17" t="s">
        <v>14</v>
      </c>
      <c r="B23" s="17">
        <v>21</v>
      </c>
      <c r="C23" s="17" t="s">
        <v>50</v>
      </c>
      <c r="D23" s="17" t="str">
        <f t="shared" si="1"/>
        <v>21-辅导员</v>
      </c>
      <c r="E23" s="17" t="s">
        <v>16</v>
      </c>
      <c r="F23" s="17" t="s">
        <v>17</v>
      </c>
      <c r="G23" s="17" t="s">
        <v>18</v>
      </c>
      <c r="H23" s="18" t="s">
        <v>51</v>
      </c>
      <c r="I23" s="23" t="s">
        <v>55</v>
      </c>
      <c r="J23" s="16">
        <v>1</v>
      </c>
      <c r="K23" s="17" t="s">
        <v>53</v>
      </c>
      <c r="L23" s="17" t="s">
        <v>22</v>
      </c>
      <c r="M23" s="28"/>
    </row>
    <row r="24" ht="61" customHeight="1" spans="1:13">
      <c r="A24" s="17" t="s">
        <v>14</v>
      </c>
      <c r="B24" s="17">
        <v>22</v>
      </c>
      <c r="C24" s="17" t="s">
        <v>56</v>
      </c>
      <c r="D24" s="17" t="str">
        <f t="shared" si="1"/>
        <v>22-教学秘书</v>
      </c>
      <c r="E24" s="17" t="s">
        <v>16</v>
      </c>
      <c r="F24" s="17" t="s">
        <v>17</v>
      </c>
      <c r="G24" s="17" t="s">
        <v>18</v>
      </c>
      <c r="H24" s="18" t="s">
        <v>57</v>
      </c>
      <c r="I24" s="23" t="s">
        <v>20</v>
      </c>
      <c r="J24" s="16">
        <v>2</v>
      </c>
      <c r="K24" s="17" t="s">
        <v>53</v>
      </c>
      <c r="L24" s="17" t="s">
        <v>22</v>
      </c>
      <c r="M24" s="18"/>
    </row>
    <row r="25" ht="61" customHeight="1" spans="1:13">
      <c r="A25" s="17" t="s">
        <v>14</v>
      </c>
      <c r="B25" s="17">
        <v>23</v>
      </c>
      <c r="C25" s="17" t="s">
        <v>56</v>
      </c>
      <c r="D25" s="17" t="str">
        <f t="shared" si="1"/>
        <v>23-教学秘书</v>
      </c>
      <c r="E25" s="17" t="s">
        <v>16</v>
      </c>
      <c r="F25" s="17" t="s">
        <v>17</v>
      </c>
      <c r="G25" s="17" t="s">
        <v>18</v>
      </c>
      <c r="H25" s="18" t="s">
        <v>57</v>
      </c>
      <c r="I25" s="25"/>
      <c r="J25" s="16">
        <v>1</v>
      </c>
      <c r="K25" s="17" t="s">
        <v>53</v>
      </c>
      <c r="L25" s="17" t="s">
        <v>22</v>
      </c>
      <c r="M25" s="18" t="s">
        <v>54</v>
      </c>
    </row>
    <row r="26" ht="118" customHeight="1" spans="1:13">
      <c r="A26" s="20" t="s">
        <v>58</v>
      </c>
      <c r="B26" s="17">
        <v>24</v>
      </c>
      <c r="C26" s="17" t="s">
        <v>27</v>
      </c>
      <c r="D26" s="17" t="str">
        <f t="shared" ref="D26:D40" si="2">CONCATENATE(B26,"-",C26)</f>
        <v>24-机电一体化技术专任教师</v>
      </c>
      <c r="E26" s="17" t="s">
        <v>16</v>
      </c>
      <c r="F26" s="17" t="s">
        <v>17</v>
      </c>
      <c r="G26" s="17" t="s">
        <v>18</v>
      </c>
      <c r="H26" s="18" t="s">
        <v>59</v>
      </c>
      <c r="I26" s="23"/>
      <c r="J26" s="16">
        <v>1</v>
      </c>
      <c r="K26" s="17" t="s">
        <v>21</v>
      </c>
      <c r="L26" s="17" t="s">
        <v>60</v>
      </c>
      <c r="M26" s="29"/>
    </row>
    <row r="27" ht="118" customHeight="1" spans="1:13">
      <c r="A27" s="20" t="s">
        <v>58</v>
      </c>
      <c r="B27" s="17">
        <v>25</v>
      </c>
      <c r="C27" s="17" t="s">
        <v>27</v>
      </c>
      <c r="D27" s="17" t="str">
        <f t="shared" si="2"/>
        <v>25-机电一体化技术专任教师</v>
      </c>
      <c r="E27" s="17" t="s">
        <v>16</v>
      </c>
      <c r="F27" s="17" t="s">
        <v>17</v>
      </c>
      <c r="G27" s="17" t="s">
        <v>18</v>
      </c>
      <c r="H27" s="18" t="s">
        <v>59</v>
      </c>
      <c r="I27" s="23" t="s">
        <v>20</v>
      </c>
      <c r="J27" s="16">
        <v>1</v>
      </c>
      <c r="K27" s="17" t="s">
        <v>21</v>
      </c>
      <c r="L27" s="17" t="s">
        <v>60</v>
      </c>
      <c r="M27" s="30"/>
    </row>
    <row r="28" ht="118" customHeight="1" spans="1:13">
      <c r="A28" s="20" t="s">
        <v>58</v>
      </c>
      <c r="B28" s="17">
        <v>26</v>
      </c>
      <c r="C28" s="17" t="s">
        <v>23</v>
      </c>
      <c r="D28" s="17" t="str">
        <f t="shared" si="2"/>
        <v>26-电子信息工程技术专任教师</v>
      </c>
      <c r="E28" s="17" t="s">
        <v>16</v>
      </c>
      <c r="F28" s="17" t="s">
        <v>17</v>
      </c>
      <c r="G28" s="17" t="s">
        <v>18</v>
      </c>
      <c r="H28" s="18" t="s">
        <v>61</v>
      </c>
      <c r="I28" s="23" t="s">
        <v>20</v>
      </c>
      <c r="J28" s="16">
        <v>2</v>
      </c>
      <c r="K28" s="17" t="s">
        <v>21</v>
      </c>
      <c r="L28" s="17" t="s">
        <v>60</v>
      </c>
      <c r="M28" s="30"/>
    </row>
    <row r="29" ht="118" customHeight="1" spans="1:13">
      <c r="A29" s="20" t="s">
        <v>58</v>
      </c>
      <c r="B29" s="17">
        <v>27</v>
      </c>
      <c r="C29" s="17" t="s">
        <v>23</v>
      </c>
      <c r="D29" s="17" t="str">
        <f t="shared" si="2"/>
        <v>27-电子信息工程技术专任教师</v>
      </c>
      <c r="E29" s="17" t="s">
        <v>16</v>
      </c>
      <c r="F29" s="17" t="s">
        <v>17</v>
      </c>
      <c r="G29" s="17" t="s">
        <v>18</v>
      </c>
      <c r="H29" s="18" t="s">
        <v>61</v>
      </c>
      <c r="I29" s="23"/>
      <c r="J29" s="16">
        <v>1</v>
      </c>
      <c r="K29" s="17" t="s">
        <v>21</v>
      </c>
      <c r="L29" s="17" t="s">
        <v>60</v>
      </c>
      <c r="M29" s="30"/>
    </row>
    <row r="30" ht="156" customHeight="1" spans="1:13">
      <c r="A30" s="20" t="s">
        <v>58</v>
      </c>
      <c r="B30" s="17">
        <v>28</v>
      </c>
      <c r="C30" s="17" t="s">
        <v>62</v>
      </c>
      <c r="D30" s="17" t="str">
        <f t="shared" si="2"/>
        <v>28-电气自动化专任教师</v>
      </c>
      <c r="E30" s="17" t="s">
        <v>16</v>
      </c>
      <c r="F30" s="17" t="s">
        <v>17</v>
      </c>
      <c r="G30" s="17" t="s">
        <v>18</v>
      </c>
      <c r="H30" s="18" t="s">
        <v>63</v>
      </c>
      <c r="I30" s="23"/>
      <c r="J30" s="16">
        <v>1</v>
      </c>
      <c r="K30" s="17" t="s">
        <v>21</v>
      </c>
      <c r="L30" s="17" t="s">
        <v>60</v>
      </c>
      <c r="M30" s="30"/>
    </row>
    <row r="31" ht="166" customHeight="1" spans="1:13">
      <c r="A31" s="20" t="s">
        <v>58</v>
      </c>
      <c r="B31" s="17">
        <v>29</v>
      </c>
      <c r="C31" s="17" t="s">
        <v>62</v>
      </c>
      <c r="D31" s="17" t="str">
        <f t="shared" si="2"/>
        <v>29-电气自动化专任教师</v>
      </c>
      <c r="E31" s="17" t="s">
        <v>16</v>
      </c>
      <c r="F31" s="17" t="s">
        <v>17</v>
      </c>
      <c r="G31" s="17" t="s">
        <v>18</v>
      </c>
      <c r="H31" s="18" t="s">
        <v>63</v>
      </c>
      <c r="I31" s="23" t="s">
        <v>20</v>
      </c>
      <c r="J31" s="16">
        <v>1</v>
      </c>
      <c r="K31" s="17" t="s">
        <v>21</v>
      </c>
      <c r="L31" s="17" t="s">
        <v>60</v>
      </c>
      <c r="M31" s="30"/>
    </row>
    <row r="32" ht="118" customHeight="1" spans="1:13">
      <c r="A32" s="20" t="s">
        <v>58</v>
      </c>
      <c r="B32" s="17">
        <v>30</v>
      </c>
      <c r="C32" s="17" t="s">
        <v>64</v>
      </c>
      <c r="D32" s="17" t="str">
        <f t="shared" si="2"/>
        <v>30-思政专任教师</v>
      </c>
      <c r="E32" s="17" t="s">
        <v>16</v>
      </c>
      <c r="F32" s="17" t="s">
        <v>17</v>
      </c>
      <c r="G32" s="17" t="s">
        <v>18</v>
      </c>
      <c r="H32" s="18" t="s">
        <v>65</v>
      </c>
      <c r="I32" s="23"/>
      <c r="J32" s="16">
        <v>1</v>
      </c>
      <c r="K32" s="17" t="s">
        <v>21</v>
      </c>
      <c r="L32" s="17" t="s">
        <v>60</v>
      </c>
      <c r="M32" s="30"/>
    </row>
    <row r="33" ht="96" customHeight="1" spans="1:13">
      <c r="A33" s="20" t="s">
        <v>58</v>
      </c>
      <c r="B33" s="17">
        <v>31</v>
      </c>
      <c r="C33" s="17" t="s">
        <v>66</v>
      </c>
      <c r="D33" s="17" t="str">
        <f t="shared" si="2"/>
        <v>31-会计专任教师</v>
      </c>
      <c r="E33" s="17" t="s">
        <v>16</v>
      </c>
      <c r="F33" s="17" t="s">
        <v>17</v>
      </c>
      <c r="G33" s="17" t="s">
        <v>18</v>
      </c>
      <c r="H33" s="18" t="s">
        <v>67</v>
      </c>
      <c r="I33" s="23"/>
      <c r="J33" s="16">
        <v>1</v>
      </c>
      <c r="K33" s="17" t="s">
        <v>21</v>
      </c>
      <c r="L33" s="17" t="s">
        <v>60</v>
      </c>
      <c r="M33" s="31"/>
    </row>
    <row r="34" ht="107" customHeight="1" spans="1:13">
      <c r="A34" s="20" t="s">
        <v>58</v>
      </c>
      <c r="B34" s="17">
        <v>32</v>
      </c>
      <c r="C34" s="17" t="s">
        <v>68</v>
      </c>
      <c r="D34" s="17" t="str">
        <f t="shared" si="2"/>
        <v>32-计算机动画制作专任教师</v>
      </c>
      <c r="E34" s="17" t="s">
        <v>16</v>
      </c>
      <c r="F34" s="17" t="s">
        <v>17</v>
      </c>
      <c r="G34" s="17" t="s">
        <v>18</v>
      </c>
      <c r="H34" s="18" t="s">
        <v>69</v>
      </c>
      <c r="I34" s="23"/>
      <c r="J34" s="16">
        <v>1</v>
      </c>
      <c r="K34" s="17" t="s">
        <v>21</v>
      </c>
      <c r="L34" s="17" t="s">
        <v>60</v>
      </c>
      <c r="M34" s="30"/>
    </row>
    <row r="35" ht="215" customHeight="1" spans="1:13">
      <c r="A35" s="21" t="s">
        <v>70</v>
      </c>
      <c r="B35" s="17">
        <v>33</v>
      </c>
      <c r="C35" s="17" t="s">
        <v>71</v>
      </c>
      <c r="D35" s="17" t="str">
        <f t="shared" si="2"/>
        <v>33-机电一体化专任教师</v>
      </c>
      <c r="E35" s="17" t="s">
        <v>16</v>
      </c>
      <c r="F35" s="17" t="s">
        <v>17</v>
      </c>
      <c r="G35" s="17" t="s">
        <v>18</v>
      </c>
      <c r="H35" s="18" t="s">
        <v>72</v>
      </c>
      <c r="I35" s="32"/>
      <c r="J35" s="33">
        <v>1</v>
      </c>
      <c r="K35" s="17" t="s">
        <v>21</v>
      </c>
      <c r="L35" s="34" t="s">
        <v>60</v>
      </c>
      <c r="M35" s="35"/>
    </row>
    <row r="36" ht="145" customHeight="1" spans="1:13">
      <c r="A36" s="20" t="s">
        <v>70</v>
      </c>
      <c r="B36" s="17">
        <v>34</v>
      </c>
      <c r="C36" s="17" t="s">
        <v>73</v>
      </c>
      <c r="D36" s="17" t="str">
        <f t="shared" si="2"/>
        <v>34-机器人技术应用专任教师</v>
      </c>
      <c r="E36" s="17" t="s">
        <v>16</v>
      </c>
      <c r="F36" s="17" t="s">
        <v>17</v>
      </c>
      <c r="G36" s="17" t="s">
        <v>18</v>
      </c>
      <c r="H36" s="18" t="s">
        <v>74</v>
      </c>
      <c r="I36" s="17" t="s">
        <v>20</v>
      </c>
      <c r="J36" s="16">
        <v>1</v>
      </c>
      <c r="K36" s="17" t="s">
        <v>21</v>
      </c>
      <c r="L36" s="17" t="s">
        <v>60</v>
      </c>
      <c r="M36" s="36"/>
    </row>
    <row r="37" ht="79" customHeight="1" spans="1:13">
      <c r="A37" s="20" t="s">
        <v>70</v>
      </c>
      <c r="B37" s="17">
        <v>35</v>
      </c>
      <c r="C37" s="17" t="s">
        <v>75</v>
      </c>
      <c r="D37" s="17" t="str">
        <f t="shared" si="2"/>
        <v>35-畜禽专任教师</v>
      </c>
      <c r="E37" s="17" t="s">
        <v>16</v>
      </c>
      <c r="F37" s="17" t="s">
        <v>17</v>
      </c>
      <c r="G37" s="17" t="s">
        <v>18</v>
      </c>
      <c r="H37" s="18" t="s">
        <v>76</v>
      </c>
      <c r="I37" s="37"/>
      <c r="J37" s="16">
        <v>1</v>
      </c>
      <c r="K37" s="17" t="s">
        <v>21</v>
      </c>
      <c r="L37" s="17" t="s">
        <v>60</v>
      </c>
      <c r="M37" s="36"/>
    </row>
  </sheetData>
  <sheetProtection autoFilter="0"/>
  <autoFilter ref="A2:M37">
    <extLst/>
  </autoFilter>
  <mergeCells count="1">
    <mergeCell ref="A1:M1"/>
  </mergeCells>
  <pageMargins left="0.432638888888889" right="0.236111111111111" top="0.275" bottom="0.2" header="0.31496062992126" footer="0.17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8:D21"/>
  <sheetViews>
    <sheetView workbookViewId="0">
      <selection activeCell="D9" sqref="D9:D21"/>
    </sheetView>
  </sheetViews>
  <sheetFormatPr defaultColWidth="9" defaultRowHeight="13.5" outlineLevelCol="3"/>
  <sheetData>
    <row r="8" ht="14.25"/>
    <row r="9" ht="19.5" spans="4:4">
      <c r="D9" s="1">
        <v>1</v>
      </c>
    </row>
    <row r="10" ht="19.5" spans="4:4">
      <c r="D10" s="2">
        <v>2</v>
      </c>
    </row>
    <row r="11" ht="19.5" spans="4:4">
      <c r="D11" s="2">
        <v>2</v>
      </c>
    </row>
    <row r="12" ht="19.5" spans="4:4">
      <c r="D12" s="2">
        <v>1</v>
      </c>
    </row>
    <row r="13" ht="19.5" spans="4:4">
      <c r="D13" s="2">
        <v>3</v>
      </c>
    </row>
    <row r="14" ht="19.5" spans="4:4">
      <c r="D14" s="2">
        <v>2</v>
      </c>
    </row>
    <row r="15" ht="19.5" spans="4:4">
      <c r="D15" s="2">
        <v>1</v>
      </c>
    </row>
    <row r="16" ht="19.5" spans="4:4">
      <c r="D16" s="2">
        <v>1</v>
      </c>
    </row>
    <row r="17" ht="19.5" spans="4:4">
      <c r="D17" s="2">
        <v>1</v>
      </c>
    </row>
    <row r="18" ht="19.5" spans="4:4">
      <c r="D18" s="2">
        <v>3</v>
      </c>
    </row>
    <row r="19" ht="19.5" spans="4:4">
      <c r="D19" s="2">
        <v>2</v>
      </c>
    </row>
    <row r="20" ht="19.5" spans="4:4">
      <c r="D20" s="2">
        <v>3</v>
      </c>
    </row>
    <row r="21" ht="19.5" spans="4:4">
      <c r="D21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</dc:creator>
  <cp:lastModifiedBy>馒头派</cp:lastModifiedBy>
  <dcterms:created xsi:type="dcterms:W3CDTF">2024-03-22T01:16:00Z</dcterms:created>
  <dcterms:modified xsi:type="dcterms:W3CDTF">2025-07-04T04:07:24Z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22A357A7084C435FABD13941BC94E384_13</vt:lpwstr>
  </property>
  <property fmtid="{D5CDD505-2E9C-101B-9397-08002B2CF9AE}" pid="4" name="KSOReadingLayout">
    <vt:bool>true</vt:bool>
  </property>
</Properties>
</file>