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Sheet2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<sst xmlns="http://schemas.openxmlformats.org/spreadsheetml/2006/main" count="106" uniqueCount="51">
  <si>
    <t>滇中新区直管区2025年秋季聘用制教师招聘岗位计划表</t>
  </si>
  <si>
    <t>学校</t>
  </si>
  <si>
    <t xml:space="preserve">序号 </t>
  </si>
  <si>
    <t>学科</t>
  </si>
  <si>
    <t>学段</t>
  </si>
  <si>
    <t>人数</t>
  </si>
  <si>
    <t>学历要求</t>
  </si>
  <si>
    <t>专业要求</t>
  </si>
  <si>
    <t>专业及其他要求</t>
  </si>
  <si>
    <t>昆明市第一中学空港学校</t>
  </si>
  <si>
    <t>数学</t>
  </si>
  <si>
    <t>初中</t>
  </si>
  <si>
    <t>全日制大学本科及以上学历</t>
  </si>
  <si>
    <t>数学教育；学科教学（数学）；基础数学；计算数学；计算数学及其应用软件；数理基础科学；数学；数学基础科学；数学与信息科学；数学与应用数学；应用数学。</t>
  </si>
  <si>
    <t>35周岁及以下，持有初中及以上教师资格证书或持有初中及以上教师资格证笔试、面试的成绩合格证明，持有中级及以上职称者年龄可放宽至40周岁；
普通话达到二级乙等及以上，且教师资格证书上任教学科为数学；
拥有全日制学校工作经历者优先。</t>
  </si>
  <si>
    <t>英语</t>
  </si>
  <si>
    <t>英语教育；学科教学（英语）；教育英语；实用英语；英语；英语教学；英语应用；英语语言文学；应用英语；商务英语。</t>
  </si>
  <si>
    <t>35周岁及以下，持有初中及以上教师资格证书或持有初中及以上教师资格证笔试、面试的成绩合格证明，持有中级及以上职称者年龄可放宽至40周岁；
普通话达到二级乙等及以上，通过TEM-4测试，且教师资格证书上任教学科为英语；
拥有全日制学校工作经历者优先。</t>
  </si>
  <si>
    <t>物理</t>
  </si>
  <si>
    <t>物理学；物理学教育；应用物理；应用物理学；物理教育；物理现代教育技术；学科教学（物理）；理论物理。</t>
  </si>
  <si>
    <t>35周岁及以下，持有初中及以上教师资格证书或持有初中及以上教师资格证笔试、面试的成绩合格证明，持有中级及以上职称者年龄可放宽至40周岁；
普通话达到二级乙等及以上，且教师资格证书上任教学科为物理；
拥有全日制学校工作经历者优先。</t>
  </si>
  <si>
    <t>地理</t>
  </si>
  <si>
    <t>地理科学；地理信息科学；自然地理与资源环境；人文地理学；自然地理学；学科教学（地理）</t>
  </si>
  <si>
    <t>35周岁及以下，持有初中及以上教师资格证书或持有初中及以上教师资格证笔试、面试的成绩合格证明，持有中级及以上职称者年龄可放宽至40周岁；
普通话达到二级乙等及以上，且教师资格证书上任教学科为地理；
拥有全日制学校工作经历者优先。</t>
  </si>
  <si>
    <t>历史</t>
  </si>
  <si>
    <t>历史；历史学；历史学教育；中国古代史；中国近代史；中国近现代史；中国史；历史教育；学科教学（历史）；中国当代史。</t>
  </si>
  <si>
    <t>35周岁及以下，持有初中及以上教师资格证书或持有初中及以上教师资格证笔试、面试的成绩合格证明，持有中级及以上职称者年龄可放宽至40周岁；
普通话达到二级乙等及以上，且教师资格证书上任教学科为历史；
拥有全日制学校工作经历者优先。</t>
  </si>
  <si>
    <t>音乐</t>
  </si>
  <si>
    <t>学科教学(音乐);音乐与舞蹈学;戏剧戏曲学;音乐;舞蹈。</t>
  </si>
  <si>
    <t>35周岁及以下，持有初中及以上教师资格证书或持有初中及以上教师资格证笔试、面试的成绩合格证明，持有中级及以上职称者年龄可放宽至40周岁；
普通话达到二级乙等及以上，且教师资格证书上任教学科为音乐；
拥有全日制学校工作经历者优先。</t>
  </si>
  <si>
    <t>道德与法治</t>
  </si>
  <si>
    <t>马克思主义哲学;哲学;马克思主义理论与思想政治教育;思想政治教育;政治;政治和思想品德教育;政治学;政史教育;政治法律教育;政治教育;政治历史教育;政治与法律教育;政治与思想品德教育;学科教学;政治学与行政学;国际政治。</t>
  </si>
  <si>
    <t>35周岁及以下，持有初中及以上教师资格证书或持有初中及以上教师资格证笔试、面试的成绩合格证明，持有中级及以上职称者年龄可放宽至40周岁；
普通话达到二级乙等及以上，且教师资格证书上任教学科为政治、思想政治、思想品德、品德与社会、品德与生活、社会、道德与法治；
拥有全日制学校工作经历者优先。</t>
  </si>
  <si>
    <t>小计</t>
  </si>
  <si>
    <t>语文</t>
  </si>
  <si>
    <t>高中</t>
  </si>
  <si>
    <t>语文教育；学科教学（语文）；汉语；汉语言；汉语言文学；汉语言文学教育；汉语语言文学；文学；语言学；语言学及应用语言学；中国古代文学；中国文学；中国现当代文学；中国学；中国语言文学；中文；汉语国际教育；对外汉语；中国语言文化；应用语言学；中文应用；汉语言文字学；现代汉语语言学；中国语言与文化；中文国际教育。</t>
  </si>
  <si>
    <t>35周岁及以下，持有高中及以上教师资格证书或持有高中及以上教师资格证笔试、面试的成绩合格证明，持有中级及以上职称者年龄可放宽至40周岁；
普通话达到二级甲等及以上，且教师资格证书上任教学科为语文；
拥有全日制学校工作经历者优先。</t>
  </si>
  <si>
    <t>35周岁及以下，持有高中及以上教师资格证书或持有高中及以上教师资格证笔试、面试的成绩合格证明，持有中级及以上职称者年龄可放宽至40周岁；
普通话达到二级乙等及以上，且教师资格证书上任教学科为数学；
拥有全日制学校工作经历者优先。</t>
  </si>
  <si>
    <t>35周岁及以下，持有高中及以上教师资格证书或持有高中及以上教师资格证笔试、面试的成绩合格证明，持有中级及以上职称者年龄可放宽至40周岁；
普通话达到二级乙等及以上，通过TEM-4测试，且教师资格证书上任教学科为英语；
拥有全日制学校工作经历者优先。</t>
  </si>
  <si>
    <t>35周岁及以下，持有高中及以上教师资格证书或持有高中及以上教师资格证笔试、面试的成绩合格证明，持有中级及以上职称者年龄可放宽至40周岁；
普通话达到二级乙等及以上，且教师资格证书上任教学科为物理；
拥有全日制学校工作经历者优先。</t>
  </si>
  <si>
    <t>35周岁及以下，持有高中及以上教师资格证书或持有高中及以上教师资格证笔试、面试的成绩合格证明，持有中级及以上职称者年龄可放宽至40周岁；
普通话达到二级乙等及以上，且教师资格证书上任教学科为地理；
拥有全日制学校工作经历者优先。</t>
  </si>
  <si>
    <t>35周岁及以下，持有高中及以上教师资格证书或持有高中及以上教师资格证笔试、面试的成绩合格证明，持有中级及以上职称者年龄可放宽至40周岁；
普通话达到二级乙等及以上，且教师资格证书上任教学科为音乐；
拥有全日制学校工作经历者优先。</t>
  </si>
  <si>
    <t>官渡区板桥中学</t>
  </si>
  <si>
    <t>生物</t>
  </si>
  <si>
    <t>生物教育；生物教育学；生物学教育；学科教学（生物）；生物科学；应用生物；应用生物学教育；应用生物教育；生物技术；应用生物科学；生物学。</t>
  </si>
  <si>
    <t>35周岁及以下，持有初中及以上教师资格证书或持有初中及以上教师资格证笔试、面试的成绩合格证明，持有中级及以上职称者年龄可放宽至40周岁；
普通话达到二级乙等及以上，且教师资格证书上任教学科为生物；
拥有全日制学校工作经历者优先。</t>
  </si>
  <si>
    <t>昆十七中</t>
  </si>
  <si>
    <t>35周岁及以下，持有高中及以上教师资格证书或持有高中及以上教师资格证笔试、面试的成绩合格证明，持有中级及以上职称者年龄可放宽至40周岁；
普通话达到二级乙等及以上，且教师资格证书上任教学科为生物；
拥有全日制学校工作经历者优先。</t>
  </si>
  <si>
    <t>合计</t>
  </si>
  <si>
    <t>总计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</si>
</sst>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sz val="11"/>
      <name val="宋体"/>
      <charset val="134"/>
      <scheme val="minor"/>
    </font>
    <font>
      <sz val="10.5"/>
      <color theme="1"/>
      <name val="宋体"/>
      <charset val="134"/>
      <scheme val="minor"/>
    </font>
    <font>
      <sz val="10.5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8"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3" borderId="10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11" applyNumberFormat="0" applyFill="0" applyAlignment="0" applyProtection="0">
      <alignment vertical="center"/>
    </xf>
    <xf numFmtId="0" fontId="13" fillId="0" borderId="11" applyNumberFormat="0" applyFill="0" applyAlignment="0" applyProtection="0">
      <alignment vertical="center"/>
    </xf>
    <xf numFmtId="0" fontId="14" fillId="0" borderId="12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4" borderId="13" applyNumberFormat="0" applyAlignment="0" applyProtection="0">
      <alignment vertical="center"/>
    </xf>
    <xf numFmtId="0" fontId="16" fillId="5" borderId="14" applyNumberFormat="0" applyAlignment="0" applyProtection="0">
      <alignment vertical="center"/>
    </xf>
    <xf numFmtId="0" fontId="17" fillId="5" borderId="13" applyNumberFormat="0" applyAlignment="0" applyProtection="0">
      <alignment vertical="center"/>
    </xf>
    <xf numFmtId="0" fontId="18" fillId="6" borderId="15" applyNumberFormat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</cellStyleXfs>
  <cellXfs count="33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2" borderId="0" xfId="0" applyFill="1">
      <alignment vertical="center"/>
    </xf>
    <xf numFmtId="0" fontId="0" fillId="0" borderId="0" xfId="0" applyAlignment="1">
      <alignment horizontal="left" vertical="center" wrapText="1"/>
    </xf>
    <xf numFmtId="0" fontId="1" fillId="0" borderId="0" xfId="0" applyFont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1" fillId="0" borderId="1" xfId="0" applyFont="1" applyBorder="1" applyAlignment="1">
      <alignment horizontal="left" vertical="center" wrapText="1"/>
    </xf>
    <xf numFmtId="0" fontId="0" fillId="0" borderId="2" xfId="0" applyFont="1" applyBorder="1" applyAlignment="1">
      <alignment horizontal="center" vertical="center"/>
    </xf>
    <xf numFmtId="0" fontId="0" fillId="0" borderId="2" xfId="0" applyFont="1" applyBorder="1" applyAlignment="1">
      <alignment horizontal="center" vertical="center" wrapText="1"/>
    </xf>
    <xf numFmtId="0" fontId="0" fillId="0" borderId="3" xfId="0" applyFont="1" applyBorder="1" applyAlignment="1">
      <alignment horizontal="center" vertical="center" wrapText="1"/>
    </xf>
    <xf numFmtId="0" fontId="2" fillId="0" borderId="2" xfId="0" applyFont="1" applyFill="1" applyBorder="1" applyAlignment="1">
      <alignment horizontal="justify" vertical="center" wrapText="1"/>
    </xf>
    <xf numFmtId="0" fontId="3" fillId="0" borderId="2" xfId="0" applyFont="1" applyFill="1" applyBorder="1" applyAlignment="1">
      <alignment horizontal="left" vertical="center" wrapText="1"/>
    </xf>
    <xf numFmtId="0" fontId="4" fillId="0" borderId="2" xfId="0" applyFont="1" applyFill="1" applyBorder="1" applyAlignment="1">
      <alignment horizontal="left" vertical="center" wrapText="1"/>
    </xf>
    <xf numFmtId="0" fontId="0" fillId="0" borderId="4" xfId="0" applyFont="1" applyBorder="1" applyAlignment="1">
      <alignment horizontal="center" vertical="center" wrapText="1"/>
    </xf>
    <xf numFmtId="0" fontId="0" fillId="0" borderId="5" xfId="0" applyFont="1" applyBorder="1" applyAlignment="1">
      <alignment horizontal="center" vertical="center"/>
    </xf>
    <xf numFmtId="0" fontId="0" fillId="2" borderId="6" xfId="0" applyFont="1" applyFill="1" applyBorder="1" applyAlignment="1">
      <alignment horizontal="center" vertical="center"/>
    </xf>
    <xf numFmtId="0" fontId="0" fillId="0" borderId="7" xfId="0" applyFont="1" applyBorder="1" applyAlignment="1">
      <alignment horizontal="center" vertical="center"/>
    </xf>
    <xf numFmtId="0" fontId="0" fillId="0" borderId="2" xfId="0" applyFont="1" applyBorder="1">
      <alignment vertical="center"/>
    </xf>
    <xf numFmtId="0" fontId="0" fillId="0" borderId="2" xfId="0" applyFont="1" applyBorder="1" applyAlignment="1">
      <alignment horizontal="left" vertical="center" wrapText="1"/>
    </xf>
    <xf numFmtId="0" fontId="0" fillId="0" borderId="4" xfId="0" applyFont="1" applyBorder="1" applyAlignment="1">
      <alignment horizontal="center" vertical="center"/>
    </xf>
    <xf numFmtId="0" fontId="0" fillId="0" borderId="8" xfId="0" applyFont="1" applyBorder="1" applyAlignment="1">
      <alignment horizontal="center" vertical="center" wrapText="1"/>
    </xf>
    <xf numFmtId="0" fontId="0" fillId="2" borderId="2" xfId="0" applyFont="1" applyFill="1" applyBorder="1" applyAlignment="1">
      <alignment horizontal="center" vertical="center"/>
    </xf>
    <xf numFmtId="0" fontId="0" fillId="0" borderId="2" xfId="0" applyFont="1" applyBorder="1" applyAlignment="1">
      <alignment vertical="center" wrapText="1"/>
    </xf>
    <xf numFmtId="0" fontId="0" fillId="0" borderId="9" xfId="0" applyFont="1" applyBorder="1" applyAlignment="1">
      <alignment horizontal="center" vertical="center"/>
    </xf>
    <xf numFmtId="0" fontId="0" fillId="0" borderId="6" xfId="0" applyFont="1" applyBorder="1" applyAlignment="1">
      <alignment horizontal="center" vertical="center"/>
    </xf>
    <xf numFmtId="0" fontId="0" fillId="0" borderId="6" xfId="0" applyFont="1" applyFill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6" fillId="0" borderId="0" xfId="0" applyFont="1" applyAlignment="1">
      <alignment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101"/>
  <sheetViews>
    <sheetView tabSelected="1" view="pageBreakPreview" zoomScaleNormal="100" workbookViewId="0">
      <selection activeCell="M5" sqref="M5"/>
    </sheetView>
  </sheetViews>
  <sheetFormatPr defaultColWidth="9" defaultRowHeight="13.5"/>
  <cols>
    <col min="2" max="2" width="5.25" style="1" customWidth="1"/>
    <col min="3" max="3" width="11.375" style="2" customWidth="1"/>
    <col min="5" max="5" width="9" style="1"/>
    <col min="6" max="6" width="19.125" customWidth="1"/>
    <col min="7" max="7" width="50.125" customWidth="1"/>
    <col min="8" max="8" width="64.625" style="3" customWidth="1"/>
    <col min="9" max="9" width="14.125" customWidth="1"/>
  </cols>
  <sheetData>
    <row r="1" ht="25" customHeight="1" spans="1:8">
      <c r="A1" s="4" t="s">
        <v>0</v>
      </c>
      <c r="B1" s="4"/>
      <c r="C1" s="5"/>
      <c r="D1" s="4"/>
      <c r="E1" s="4"/>
      <c r="F1" s="4"/>
      <c r="G1" s="4"/>
      <c r="H1" s="6"/>
    </row>
    <row r="2" s="1" customFormat="1" ht="26" customHeight="1" spans="1:8">
      <c r="A2" s="7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7" t="s">
        <v>6</v>
      </c>
      <c r="G2" s="7" t="s">
        <v>7</v>
      </c>
      <c r="H2" s="8" t="s">
        <v>8</v>
      </c>
    </row>
    <row r="3" customFormat="1" ht="72" customHeight="1" spans="1:8">
      <c r="A3" s="9" t="s">
        <v>9</v>
      </c>
      <c r="B3" s="7">
        <v>1</v>
      </c>
      <c r="C3" s="7" t="s">
        <v>10</v>
      </c>
      <c r="D3" s="8" t="s">
        <v>11</v>
      </c>
      <c r="E3" s="8">
        <v>1</v>
      </c>
      <c r="F3" s="8" t="s">
        <v>12</v>
      </c>
      <c r="G3" s="10" t="s">
        <v>13</v>
      </c>
      <c r="H3" s="11" t="s">
        <v>14</v>
      </c>
    </row>
    <row r="4" customFormat="1" ht="58" customHeight="1" spans="1:8">
      <c r="A4" s="9"/>
      <c r="B4" s="7">
        <v>2</v>
      </c>
      <c r="C4" s="7" t="s">
        <v>15</v>
      </c>
      <c r="D4" s="8" t="s">
        <v>11</v>
      </c>
      <c r="E4" s="8">
        <v>1</v>
      </c>
      <c r="F4" s="8" t="s">
        <v>12</v>
      </c>
      <c r="G4" s="10" t="s">
        <v>16</v>
      </c>
      <c r="H4" s="12" t="s">
        <v>17</v>
      </c>
    </row>
    <row r="5" customFormat="1" ht="57" customHeight="1" spans="1:8">
      <c r="A5" s="9"/>
      <c r="B5" s="7">
        <v>3</v>
      </c>
      <c r="C5" s="7" t="s">
        <v>18</v>
      </c>
      <c r="D5" s="8" t="s">
        <v>11</v>
      </c>
      <c r="E5" s="8">
        <v>1</v>
      </c>
      <c r="F5" s="8" t="s">
        <v>12</v>
      </c>
      <c r="G5" s="10" t="s">
        <v>19</v>
      </c>
      <c r="H5" s="11" t="s">
        <v>20</v>
      </c>
    </row>
    <row r="6" customFormat="1" ht="65" customHeight="1" spans="1:8">
      <c r="A6" s="9"/>
      <c r="B6" s="7">
        <v>4</v>
      </c>
      <c r="C6" s="7" t="s">
        <v>21</v>
      </c>
      <c r="D6" s="8" t="s">
        <v>11</v>
      </c>
      <c r="E6" s="8">
        <v>1</v>
      </c>
      <c r="F6" s="8" t="s">
        <v>12</v>
      </c>
      <c r="G6" s="8" t="s">
        <v>22</v>
      </c>
      <c r="H6" s="11" t="s">
        <v>23</v>
      </c>
    </row>
    <row r="7" customFormat="1" ht="57" customHeight="1" spans="1:8">
      <c r="A7" s="9"/>
      <c r="B7" s="7">
        <v>5</v>
      </c>
      <c r="C7" s="7" t="s">
        <v>24</v>
      </c>
      <c r="D7" s="8" t="s">
        <v>11</v>
      </c>
      <c r="E7" s="8">
        <v>1</v>
      </c>
      <c r="F7" s="8" t="s">
        <v>12</v>
      </c>
      <c r="G7" s="10" t="s">
        <v>25</v>
      </c>
      <c r="H7" s="11" t="s">
        <v>26</v>
      </c>
    </row>
    <row r="8" customFormat="1" ht="61" customHeight="1" spans="1:8">
      <c r="A8" s="9"/>
      <c r="B8" s="7">
        <v>6</v>
      </c>
      <c r="C8" s="7" t="s">
        <v>27</v>
      </c>
      <c r="D8" s="8" t="s">
        <v>11</v>
      </c>
      <c r="E8" s="13">
        <v>1</v>
      </c>
      <c r="F8" s="13" t="s">
        <v>12</v>
      </c>
      <c r="G8" s="10" t="s">
        <v>28</v>
      </c>
      <c r="H8" s="11" t="s">
        <v>29</v>
      </c>
    </row>
    <row r="9" customFormat="1" ht="69" customHeight="1" spans="1:8">
      <c r="A9" s="9"/>
      <c r="B9" s="7">
        <v>7</v>
      </c>
      <c r="C9" s="7" t="s">
        <v>30</v>
      </c>
      <c r="D9" s="8" t="s">
        <v>11</v>
      </c>
      <c r="E9" s="8">
        <v>2</v>
      </c>
      <c r="F9" s="8" t="s">
        <v>12</v>
      </c>
      <c r="G9" s="10" t="s">
        <v>31</v>
      </c>
      <c r="H9" s="11" t="s">
        <v>32</v>
      </c>
    </row>
    <row r="10" customFormat="1" ht="25" customHeight="1" spans="1:8">
      <c r="A10" s="9"/>
      <c r="B10" s="14" t="s">
        <v>33</v>
      </c>
      <c r="C10" s="15"/>
      <c r="D10" s="16"/>
      <c r="E10" s="7">
        <f>SUM(E3:E9)</f>
        <v>8</v>
      </c>
      <c r="F10" s="17"/>
      <c r="G10" s="17"/>
      <c r="H10" s="18"/>
    </row>
    <row r="11" ht="83" customHeight="1" spans="1:8">
      <c r="A11" s="9"/>
      <c r="B11" s="7">
        <v>1</v>
      </c>
      <c r="C11" s="7" t="s">
        <v>34</v>
      </c>
      <c r="D11" s="7" t="s">
        <v>35</v>
      </c>
      <c r="E11" s="8">
        <v>2</v>
      </c>
      <c r="F11" s="8" t="s">
        <v>12</v>
      </c>
      <c r="G11" s="10" t="s">
        <v>36</v>
      </c>
      <c r="H11" s="11" t="s">
        <v>37</v>
      </c>
    </row>
    <row r="12" ht="57" customHeight="1" spans="1:8">
      <c r="A12" s="9"/>
      <c r="B12" s="7">
        <v>2</v>
      </c>
      <c r="C12" s="7" t="s">
        <v>10</v>
      </c>
      <c r="D12" s="7" t="s">
        <v>35</v>
      </c>
      <c r="E12" s="8">
        <v>2</v>
      </c>
      <c r="F12" s="8" t="s">
        <v>12</v>
      </c>
      <c r="G12" s="10" t="s">
        <v>13</v>
      </c>
      <c r="H12" s="11" t="s">
        <v>38</v>
      </c>
    </row>
    <row r="13" ht="61" customHeight="1" spans="1:8">
      <c r="A13" s="9"/>
      <c r="B13" s="7">
        <v>3</v>
      </c>
      <c r="C13" s="7" t="s">
        <v>15</v>
      </c>
      <c r="D13" s="7" t="s">
        <v>35</v>
      </c>
      <c r="E13" s="8">
        <v>2</v>
      </c>
      <c r="F13" s="8" t="s">
        <v>12</v>
      </c>
      <c r="G13" s="10" t="s">
        <v>16</v>
      </c>
      <c r="H13" s="12" t="s">
        <v>39</v>
      </c>
    </row>
    <row r="14" ht="61" customHeight="1" spans="1:8">
      <c r="A14" s="9"/>
      <c r="B14" s="7">
        <v>4</v>
      </c>
      <c r="C14" s="7" t="s">
        <v>18</v>
      </c>
      <c r="D14" s="7" t="s">
        <v>35</v>
      </c>
      <c r="E14" s="8">
        <v>1</v>
      </c>
      <c r="F14" s="8" t="s">
        <v>12</v>
      </c>
      <c r="G14" s="10" t="s">
        <v>19</v>
      </c>
      <c r="H14" s="11" t="s">
        <v>40</v>
      </c>
    </row>
    <row r="15" ht="61" customHeight="1" spans="1:8">
      <c r="A15" s="9"/>
      <c r="B15" s="7">
        <v>5</v>
      </c>
      <c r="C15" s="7" t="s">
        <v>21</v>
      </c>
      <c r="D15" s="7" t="s">
        <v>35</v>
      </c>
      <c r="E15" s="8">
        <v>2</v>
      </c>
      <c r="F15" s="8" t="s">
        <v>12</v>
      </c>
      <c r="G15" s="8" t="s">
        <v>22</v>
      </c>
      <c r="H15" s="11" t="s">
        <v>41</v>
      </c>
    </row>
    <row r="16" ht="58" customHeight="1" spans="1:8">
      <c r="A16" s="9"/>
      <c r="B16" s="7">
        <v>6</v>
      </c>
      <c r="C16" s="19" t="s">
        <v>27</v>
      </c>
      <c r="D16" s="19" t="s">
        <v>35</v>
      </c>
      <c r="E16" s="13">
        <v>1</v>
      </c>
      <c r="F16" s="13" t="s">
        <v>12</v>
      </c>
      <c r="G16" s="10" t="s">
        <v>28</v>
      </c>
      <c r="H16" s="11" t="s">
        <v>42</v>
      </c>
    </row>
    <row r="17" ht="24" customHeight="1" spans="1:8">
      <c r="A17" s="20"/>
      <c r="B17" s="7" t="s">
        <v>33</v>
      </c>
      <c r="C17" s="21"/>
      <c r="D17" s="7"/>
      <c r="E17" s="7">
        <f>SUM(E11:E16)</f>
        <v>10</v>
      </c>
      <c r="F17" s="17"/>
      <c r="G17" s="17"/>
      <c r="H17" s="18"/>
    </row>
    <row r="18" ht="63" customHeight="1" spans="1:9">
      <c r="A18" s="22" t="s">
        <v>43</v>
      </c>
      <c r="B18" s="7">
        <v>1</v>
      </c>
      <c r="C18" s="19" t="s">
        <v>44</v>
      </c>
      <c r="D18" s="19" t="s">
        <v>11</v>
      </c>
      <c r="E18" s="7">
        <v>1</v>
      </c>
      <c r="F18" s="13" t="s">
        <v>12</v>
      </c>
      <c r="G18" s="10" t="s">
        <v>45</v>
      </c>
      <c r="H18" s="11" t="s">
        <v>46</v>
      </c>
      <c r="I18" s="32"/>
    </row>
    <row r="19" ht="81" customHeight="1" spans="1:9">
      <c r="A19" s="9" t="s">
        <v>47</v>
      </c>
      <c r="B19" s="7">
        <v>2</v>
      </c>
      <c r="C19" s="19" t="s">
        <v>34</v>
      </c>
      <c r="D19" s="19" t="s">
        <v>35</v>
      </c>
      <c r="E19" s="7">
        <v>1</v>
      </c>
      <c r="F19" s="13" t="s">
        <v>12</v>
      </c>
      <c r="G19" s="10" t="s">
        <v>36</v>
      </c>
      <c r="H19" s="11" t="s">
        <v>37</v>
      </c>
      <c r="I19" s="32"/>
    </row>
    <row r="20" ht="54" customHeight="1" spans="1:9">
      <c r="A20" s="9"/>
      <c r="B20" s="7">
        <v>3</v>
      </c>
      <c r="C20" s="19" t="s">
        <v>44</v>
      </c>
      <c r="D20" s="19" t="s">
        <v>35</v>
      </c>
      <c r="E20" s="7">
        <v>1</v>
      </c>
      <c r="F20" s="13" t="s">
        <v>12</v>
      </c>
      <c r="G20" s="10" t="s">
        <v>45</v>
      </c>
      <c r="H20" s="11" t="s">
        <v>48</v>
      </c>
      <c r="I20" s="32"/>
    </row>
    <row r="21" ht="54" customHeight="1" spans="1:9">
      <c r="A21" s="9"/>
      <c r="B21" s="7">
        <v>4</v>
      </c>
      <c r="C21" s="19" t="s">
        <v>15</v>
      </c>
      <c r="D21" s="19" t="s">
        <v>35</v>
      </c>
      <c r="E21" s="7">
        <v>1</v>
      </c>
      <c r="F21" s="13" t="s">
        <v>12</v>
      </c>
      <c r="G21" s="10" t="s">
        <v>16</v>
      </c>
      <c r="H21" s="12" t="s">
        <v>39</v>
      </c>
      <c r="I21" s="32"/>
    </row>
    <row r="22" ht="54" customHeight="1" spans="1:9">
      <c r="A22" s="9"/>
      <c r="B22" s="7">
        <v>5</v>
      </c>
      <c r="C22" s="23" t="s">
        <v>10</v>
      </c>
      <c r="D22" s="23" t="s">
        <v>35</v>
      </c>
      <c r="E22" s="7">
        <v>1</v>
      </c>
      <c r="F22" s="13" t="s">
        <v>12</v>
      </c>
      <c r="G22" s="10" t="s">
        <v>13</v>
      </c>
      <c r="H22" s="11" t="s">
        <v>38</v>
      </c>
      <c r="I22" s="32"/>
    </row>
    <row r="23" ht="27" customHeight="1" spans="1:8">
      <c r="A23" s="14" t="s">
        <v>49</v>
      </c>
      <c r="B23" s="24"/>
      <c r="C23" s="25"/>
      <c r="D23" s="16"/>
      <c r="E23" s="7">
        <f>SUM(E18:E22)</f>
        <v>5</v>
      </c>
      <c r="F23" s="17"/>
      <c r="G23" s="17"/>
      <c r="H23" s="18"/>
    </row>
    <row r="24" ht="17" customHeight="1" spans="1:8">
      <c r="A24" s="26" t="s">
        <v>50</v>
      </c>
      <c r="B24" s="26"/>
      <c r="C24" s="27"/>
      <c r="D24" s="26"/>
      <c r="E24" s="28">
        <f>E17+E23+E10</f>
        <v>23</v>
      </c>
      <c r="F24" s="29"/>
      <c r="G24" s="29"/>
      <c r="H24" s="30"/>
    </row>
    <row r="25" spans="3:3">
      <c r="C25"/>
    </row>
    <row r="26" ht="28" customHeight="1" spans="2:7">
      <c r="B26"/>
      <c r="C26"/>
      <c r="G26" s="31"/>
    </row>
    <row r="27" spans="2:3">
      <c r="B27"/>
      <c r="C27"/>
    </row>
    <row r="28" spans="2:3">
      <c r="B28"/>
      <c r="C28"/>
    </row>
    <row r="29" spans="2:3">
      <c r="B29"/>
      <c r="C29"/>
    </row>
    <row r="30" spans="2:3">
      <c r="B30"/>
      <c r="C30"/>
    </row>
    <row r="31" spans="2:3">
      <c r="B31"/>
      <c r="C31"/>
    </row>
    <row r="32" spans="2:3">
      <c r="B32"/>
      <c r="C32"/>
    </row>
    <row r="33" spans="2:3">
      <c r="B33"/>
      <c r="C33"/>
    </row>
    <row r="34" spans="2:3">
      <c r="B34"/>
      <c r="C34"/>
    </row>
    <row r="35" spans="2:3">
      <c r="B35"/>
      <c r="C35"/>
    </row>
    <row r="36" spans="2:3">
      <c r="B36"/>
      <c r="C36"/>
    </row>
    <row r="37" spans="2:3">
      <c r="B37"/>
      <c r="C37"/>
    </row>
    <row r="38" spans="2:3">
      <c r="B38"/>
      <c r="C38"/>
    </row>
    <row r="39" spans="2:3">
      <c r="B39"/>
      <c r="C39"/>
    </row>
    <row r="40" spans="2:3">
      <c r="B40"/>
      <c r="C40"/>
    </row>
    <row r="41" spans="2:3">
      <c r="B41"/>
      <c r="C41"/>
    </row>
    <row r="42" spans="2:3">
      <c r="B42"/>
      <c r="C42"/>
    </row>
    <row r="43" spans="2:3">
      <c r="B43"/>
      <c r="C43"/>
    </row>
    <row r="44" spans="2:3">
      <c r="B44"/>
      <c r="C44"/>
    </row>
    <row r="45" spans="2:3">
      <c r="B45"/>
      <c r="C45"/>
    </row>
    <row r="46" spans="2:3">
      <c r="B46"/>
      <c r="C46"/>
    </row>
    <row r="47" spans="2:3">
      <c r="B47"/>
      <c r="C47"/>
    </row>
    <row r="48" spans="2:3">
      <c r="B48"/>
      <c r="C48"/>
    </row>
    <row r="49" spans="2:3">
      <c r="B49"/>
      <c r="C49"/>
    </row>
    <row r="50" spans="2:3">
      <c r="B50"/>
      <c r="C50"/>
    </row>
    <row r="51" spans="2:3">
      <c r="B51"/>
      <c r="C51"/>
    </row>
    <row r="52" spans="2:3">
      <c r="B52"/>
      <c r="C52"/>
    </row>
    <row r="53" spans="2:3">
      <c r="B53"/>
      <c r="C53"/>
    </row>
    <row r="54" spans="2:3">
      <c r="B54"/>
      <c r="C54"/>
    </row>
    <row r="55" spans="2:3">
      <c r="B55"/>
      <c r="C55"/>
    </row>
    <row r="56" spans="2:3">
      <c r="B56"/>
      <c r="C56"/>
    </row>
    <row r="57" spans="2:3">
      <c r="B57"/>
      <c r="C57"/>
    </row>
    <row r="58" spans="2:3">
      <c r="B58"/>
      <c r="C58"/>
    </row>
    <row r="59" spans="2:3">
      <c r="B59"/>
      <c r="C59"/>
    </row>
    <row r="60" spans="2:3">
      <c r="B60"/>
      <c r="C60"/>
    </row>
    <row r="61" spans="2:3">
      <c r="B61"/>
      <c r="C61"/>
    </row>
    <row r="62" spans="2:3">
      <c r="B62"/>
      <c r="C62"/>
    </row>
    <row r="63" spans="2:3">
      <c r="B63"/>
      <c r="C63"/>
    </row>
    <row r="64" spans="2:3">
      <c r="B64"/>
      <c r="C64"/>
    </row>
    <row r="65" spans="2:3">
      <c r="B65"/>
      <c r="C65"/>
    </row>
    <row r="66" spans="2:3">
      <c r="B66"/>
      <c r="C66"/>
    </row>
    <row r="67" spans="2:3">
      <c r="B67"/>
      <c r="C67"/>
    </row>
    <row r="68" spans="2:3">
      <c r="B68"/>
      <c r="C68"/>
    </row>
    <row r="69" spans="2:3">
      <c r="B69"/>
      <c r="C69"/>
    </row>
    <row r="70" spans="2:3">
      <c r="B70"/>
      <c r="C70"/>
    </row>
    <row r="71" spans="2:3">
      <c r="B71"/>
      <c r="C71"/>
    </row>
    <row r="72" spans="2:3">
      <c r="B72"/>
      <c r="C72"/>
    </row>
    <row r="73" spans="2:3">
      <c r="B73"/>
      <c r="C73"/>
    </row>
    <row r="74" spans="2:3">
      <c r="B74"/>
      <c r="C74"/>
    </row>
    <row r="75" spans="2:3">
      <c r="B75"/>
      <c r="C75"/>
    </row>
    <row r="76" spans="2:3">
      <c r="B76"/>
      <c r="C76"/>
    </row>
    <row r="77" spans="2:3">
      <c r="B77"/>
      <c r="C77"/>
    </row>
    <row r="78" spans="2:3">
      <c r="B78"/>
      <c r="C78"/>
    </row>
    <row r="79" spans="2:3">
      <c r="B79"/>
      <c r="C79"/>
    </row>
    <row r="80" spans="2:3">
      <c r="B80"/>
      <c r="C80"/>
    </row>
    <row r="81" spans="2:3">
      <c r="B81"/>
      <c r="C81"/>
    </row>
    <row r="82" spans="2:3">
      <c r="B82"/>
      <c r="C82"/>
    </row>
    <row r="83" spans="2:3">
      <c r="B83"/>
      <c r="C83"/>
    </row>
    <row r="84" spans="2:3">
      <c r="B84"/>
      <c r="C84"/>
    </row>
    <row r="85" spans="2:3">
      <c r="B85"/>
      <c r="C85"/>
    </row>
    <row r="86" spans="2:3">
      <c r="B86"/>
      <c r="C86"/>
    </row>
    <row r="87" spans="2:3">
      <c r="B87"/>
      <c r="C87"/>
    </row>
    <row r="88" spans="2:3">
      <c r="B88"/>
      <c r="C88"/>
    </row>
    <row r="89" spans="2:3">
      <c r="B89"/>
      <c r="C89"/>
    </row>
    <row r="90" spans="2:3">
      <c r="B90"/>
      <c r="C90"/>
    </row>
    <row r="91" spans="2:3">
      <c r="B91"/>
      <c r="C91"/>
    </row>
    <row r="92" spans="2:3">
      <c r="B92"/>
      <c r="C92"/>
    </row>
    <row r="93" spans="2:3">
      <c r="B93"/>
      <c r="C93"/>
    </row>
    <row r="94" spans="2:3">
      <c r="B94"/>
      <c r="C94"/>
    </row>
    <row r="95" spans="2:3">
      <c r="B95"/>
      <c r="C95"/>
    </row>
    <row r="96" spans="2:3">
      <c r="B96"/>
      <c r="C96"/>
    </row>
    <row r="97" spans="2:3">
      <c r="B97"/>
      <c r="C97"/>
    </row>
    <row r="98" spans="2:3">
      <c r="B98"/>
      <c r="C98"/>
    </row>
    <row r="99" spans="2:3">
      <c r="B99"/>
      <c r="C99"/>
    </row>
    <row r="100" spans="2:3">
      <c r="B100"/>
      <c r="C100"/>
    </row>
    <row r="101" spans="2:3">
      <c r="B101"/>
      <c r="C101"/>
    </row>
  </sheetData>
  <mergeCells count="8">
    <mergeCell ref="A1:H1"/>
    <mergeCell ref="B10:D10"/>
    <mergeCell ref="B17:D17"/>
    <mergeCell ref="A23:D23"/>
    <mergeCell ref="A24:D24"/>
    <mergeCell ref="E24:H24"/>
    <mergeCell ref="A3:A17"/>
    <mergeCell ref="A19:A22"/>
  </mergeCells>
  <printOptions horizontalCentered="1" verticalCentered="1"/>
  <pageMargins left="0" right="0" top="0" bottom="0" header="0.5" footer="0.5"/>
  <pageSetup paperSize="9" scale="83" fitToHeight="0" orientation="landscape" horizontalDpi="600"/>
  <headerFooter/>
  <rowBreaks count="5" manualBreakCount="5">
    <brk id="11" max="16383" man="1"/>
    <brk id="24" max="16383" man="1"/>
    <brk id="24" max="16383" man="1"/>
    <brk id="24" max="16383" man="1"/>
    <brk id="25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陈紫月</cp:lastModifiedBy>
  <dcterms:created xsi:type="dcterms:W3CDTF">2025-03-19T07:34:00Z</dcterms:created>
  <dcterms:modified xsi:type="dcterms:W3CDTF">2025-08-08T08:36:41Z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DFF96771053A432BBA7783A5029F0F47_13</vt:lpwstr>
  </property>
  <property fmtid="{D5CDD505-2E9C-101B-9397-08002B2CF9AE}" pid="3" name="KSOProductBuildVer">
    <vt:lpwstr>2052-12.1.0.22215</vt:lpwstr>
  </property>
</Properties>
</file>