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Administrator\Desktop\临时\7\“百万英才汇南粤”—2025年珠海市香洲区公开招聘公办中小学临聘教师（第二批）公告\"/>
    </mc:Choice>
  </mc:AlternateContent>
  <xr:revisionPtr revIDLastSave="0" documentId="13_ncr:1_{4245A5B8-703F-4FFE-AFE0-56EFFABFF2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" sheetId="3" r:id="rId1"/>
  </sheets>
  <definedNames>
    <definedName name="_xlnm._FilterDatabase" localSheetId="0" hidden="1">表!$A$4:$W$83</definedName>
    <definedName name="_xlnm.Print_Titles" localSheetId="0">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2" i="3" l="1"/>
  <c r="S81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</calcChain>
</file>

<file path=xl/sharedStrings.xml><?xml version="1.0" encoding="utf-8"?>
<sst xmlns="http://schemas.openxmlformats.org/spreadsheetml/2006/main" count="296" uniqueCount="278">
  <si>
    <t>附件1</t>
  </si>
  <si>
    <t>2025年珠海市香洲区公开招聘公办中小学临聘教师岗位一览表（第二批）</t>
  </si>
  <si>
    <t>序号</t>
  </si>
  <si>
    <t>学校</t>
  </si>
  <si>
    <t>学科临聘教师招聘需求</t>
  </si>
  <si>
    <t>学校招聘咨询电话</t>
  </si>
  <si>
    <t>学校接收报考资料的邮箱</t>
  </si>
  <si>
    <t>语文（人数）</t>
  </si>
  <si>
    <t>数学（人数）</t>
  </si>
  <si>
    <t>英语（人数）</t>
  </si>
  <si>
    <t>体育（人数）</t>
  </si>
  <si>
    <t>音乐（人数）</t>
  </si>
  <si>
    <t>美术（人数）</t>
  </si>
  <si>
    <t>道德与法治（人数）</t>
  </si>
  <si>
    <t>历史（人数）</t>
  </si>
  <si>
    <t>信息科技（人数）</t>
  </si>
  <si>
    <t>科学（人数）</t>
  </si>
  <si>
    <t>物理（人数）</t>
  </si>
  <si>
    <t>化学（人数）</t>
  </si>
  <si>
    <t>生物（人数）</t>
  </si>
  <si>
    <t>地理（人数）</t>
  </si>
  <si>
    <t>心理（人数）</t>
  </si>
  <si>
    <t>特殊教育（人数）</t>
  </si>
  <si>
    <t>合计（人数）</t>
  </si>
  <si>
    <t>岗位专业需求</t>
  </si>
  <si>
    <t>学校其他要求</t>
  </si>
  <si>
    <t>珠海市紫荆中学</t>
  </si>
  <si>
    <t>招聘岗位专业需求参照《广东省2025年考试录用公务员专业参考目录》（见附件2）进行</t>
  </si>
  <si>
    <t>座机：0756-2121019；
手机：13680387789</t>
  </si>
  <si>
    <t>zhszjzx@qq.com</t>
  </si>
  <si>
    <t>珠海市紫荆中学桃园校区</t>
  </si>
  <si>
    <t>座机：0756-2125695；
手机：13823032177</t>
  </si>
  <si>
    <t>zhszjzxtyxq@qq.com</t>
  </si>
  <si>
    <t>珠海市文园中学</t>
  </si>
  <si>
    <t>座机：0756-2532932；手机：13169617612</t>
  </si>
  <si>
    <t>827064259@qq.com</t>
  </si>
  <si>
    <t>珠海市九洲中学</t>
  </si>
  <si>
    <t>有相应学科初中教学经验者优先</t>
  </si>
  <si>
    <t>座机：0756-3325331；
手机：13928081961</t>
  </si>
  <si>
    <t>jzzx331@163.com</t>
  </si>
  <si>
    <t>珠海市第五中学</t>
  </si>
  <si>
    <t>座机：0756-2274497；
手机：15919148316</t>
  </si>
  <si>
    <t>469935778@qq.com</t>
  </si>
  <si>
    <t>珠海市第七中学</t>
  </si>
  <si>
    <t>座机：0756-6266409；手机：13680366399</t>
  </si>
  <si>
    <t>2569377310@qq.com</t>
  </si>
  <si>
    <t>珠海市第八中学</t>
  </si>
  <si>
    <t>座机：0756-2319607；
手机：13411479262</t>
  </si>
  <si>
    <t>123910619@qq.com</t>
  </si>
  <si>
    <t>珠海市第九中学</t>
  </si>
  <si>
    <t>座机：0756-2605260；
手机：18125077978</t>
  </si>
  <si>
    <t>68723735@qq.com</t>
  </si>
  <si>
    <t>珠海市第十中学</t>
  </si>
  <si>
    <t>座机：0756-8596838；
手机：15875609664</t>
  </si>
  <si>
    <t>2714414029@qq.com</t>
  </si>
  <si>
    <t>珠海市第十一中学</t>
  </si>
  <si>
    <t>座机：0756-8981787；
手机：15014917089</t>
  </si>
  <si>
    <t>287971074@qq.com</t>
  </si>
  <si>
    <t>珠海市第十三中学</t>
  </si>
  <si>
    <t>有教学经验者优先</t>
  </si>
  <si>
    <t>座机：0756-6278312；
手机：18666961016</t>
  </si>
  <si>
    <t>522798227@qq.com</t>
  </si>
  <si>
    <t>珠海市拱北中学</t>
  </si>
  <si>
    <t>座机：0756-6162128；手机：13726296159</t>
  </si>
  <si>
    <t>402053390@qq.com</t>
  </si>
  <si>
    <t>珠海市夏湾中学</t>
  </si>
  <si>
    <t>手机：18826218995</t>
  </si>
  <si>
    <t>18838199669@163.com</t>
  </si>
  <si>
    <t>珠海市前山中学</t>
  </si>
  <si>
    <t>座机：0756-8665525；手机：13727076264</t>
  </si>
  <si>
    <t>454676625@qq.com</t>
  </si>
  <si>
    <t>珠海市南屏中学</t>
  </si>
  <si>
    <t>座机：0756-8677023；手机：13824161560</t>
  </si>
  <si>
    <t>93202195@qq.com</t>
  </si>
  <si>
    <t>珠海市湾仔中学</t>
  </si>
  <si>
    <t>有教学和班主任经验者优先</t>
  </si>
  <si>
    <t>手机：18926921669</t>
  </si>
  <si>
    <t>wzzxjszp@163.com</t>
  </si>
  <si>
    <t>珠海市梅华中学</t>
  </si>
  <si>
    <t>座机：0756-2660680；手机：13543082083</t>
  </si>
  <si>
    <t>79111355@qq.com</t>
  </si>
  <si>
    <t>珠海市凤凰中学</t>
  </si>
  <si>
    <t>座机：0756-6179069；手机：18926960553</t>
  </si>
  <si>
    <t>413610607@qq.com</t>
  </si>
  <si>
    <t>珠海市凤山中学</t>
  </si>
  <si>
    <t>座机：0756-8666323；手机：18926960229</t>
  </si>
  <si>
    <t>597286648@qq.com</t>
  </si>
  <si>
    <t>珠海市容国团中学</t>
  </si>
  <si>
    <t>座机：0756-6355626；手机：13527236736</t>
  </si>
  <si>
    <t>rongguotuan@yeah.net</t>
  </si>
  <si>
    <t>珠海市香洲区造贝中学</t>
  </si>
  <si>
    <t>座机：0756-8609288；手机：18926960269</t>
  </si>
  <si>
    <t>weiyuanh7005@qq.com</t>
  </si>
  <si>
    <t>珠海市香洲区石花中学</t>
  </si>
  <si>
    <t>座机：0756-3325229；手机：13676021721</t>
  </si>
  <si>
    <t>zhsshzx@163.com</t>
  </si>
  <si>
    <t>珠海市香洲区科技中学</t>
  </si>
  <si>
    <t>座机：0756-8991129；手机：13825606317</t>
  </si>
  <si>
    <t>409296435@qq.com</t>
  </si>
  <si>
    <t>珠海市香洲区汇文中学</t>
  </si>
  <si>
    <t>座机：0756-8816609；手机：18128126089</t>
  </si>
  <si>
    <t>247562278@qq.com</t>
  </si>
  <si>
    <t>珠海市香洲区实验学校</t>
  </si>
  <si>
    <t>座机：0756-8990524；
手机：13824192097</t>
  </si>
  <si>
    <t>542624773@qq.com</t>
  </si>
  <si>
    <t>珠海市香洲区第一小学</t>
  </si>
  <si>
    <t>体育学科篮球专业优先</t>
  </si>
  <si>
    <t>座机：0756-2136600；手机：13539557530</t>
  </si>
  <si>
    <t>89217288@qq.com</t>
  </si>
  <si>
    <t>珠海市香洲区第二小学</t>
  </si>
  <si>
    <t>座机：0756-2128470；手机：13825693900</t>
  </si>
  <si>
    <t>125594690@qq.com</t>
  </si>
  <si>
    <t>珠海市香洲区第三小学</t>
  </si>
  <si>
    <t>座机：0756-6289308；手机：15819837556</t>
  </si>
  <si>
    <t>1836728667@qq.com</t>
  </si>
  <si>
    <t>珠海市香洲区第四小学</t>
  </si>
  <si>
    <t>座机：0756-2134286；手机：13631295145</t>
  </si>
  <si>
    <t>461423658@qq.com</t>
  </si>
  <si>
    <t>珠海市香洲区第五小学</t>
  </si>
  <si>
    <t>座机：0756-2253857；手机：13702763561</t>
  </si>
  <si>
    <t>1762673877@qq.com</t>
  </si>
  <si>
    <t>珠海市香洲区第六小学</t>
  </si>
  <si>
    <t>体育学科足球专业优先</t>
  </si>
  <si>
    <t>座机：0756-2886205；手机：15819834155</t>
  </si>
  <si>
    <t>565012657@qq.com</t>
  </si>
  <si>
    <t>珠海市香洲区第七小学</t>
  </si>
  <si>
    <t>座机：0756-2110569；手机：13822122488</t>
  </si>
  <si>
    <t>541358087@qq.com</t>
  </si>
  <si>
    <t>珠海市香洲区第十小学</t>
  </si>
  <si>
    <t>座机：0756-2271300；手机：13825604138</t>
  </si>
  <si>
    <t>4786463@qq.com</t>
  </si>
  <si>
    <t>珠海市香洲区第十一小学</t>
  </si>
  <si>
    <t>座机：0756-2288834；手机：13726208605</t>
  </si>
  <si>
    <t>7657733@qq.com</t>
  </si>
  <si>
    <t>珠海市香洲区第十二小学</t>
  </si>
  <si>
    <t>1.有教学和班主任经验者优先；
2.体育学科田径、足球专业优先</t>
  </si>
  <si>
    <t>座机：0756-2682207；手机：18023073062</t>
  </si>
  <si>
    <t>5779049@qq.com</t>
  </si>
  <si>
    <t>珠海市香洲区第十五小学</t>
  </si>
  <si>
    <t>座机：0756-6294677；手机：13527220454</t>
  </si>
  <si>
    <t>382989119@qq.com</t>
  </si>
  <si>
    <t>珠海市香洲区第十六小学</t>
  </si>
  <si>
    <t>座机：0756-6296555；手机：13926979082</t>
  </si>
  <si>
    <t>35793000@qq.com</t>
  </si>
  <si>
    <t>珠海市香洲区第十七小学</t>
  </si>
  <si>
    <t>座机：0756-2661983；
手机：13417929236</t>
  </si>
  <si>
    <t>262876883@qq.com</t>
  </si>
  <si>
    <t>珠海市香洲区第十八小学</t>
  </si>
  <si>
    <t>座机：0756-6188625；手机：13631297690</t>
  </si>
  <si>
    <t>407506427@qq.com</t>
  </si>
  <si>
    <t>珠海市香洲区第十九小学</t>
  </si>
  <si>
    <t>座机：0756-2688002；手机：18926960020</t>
  </si>
  <si>
    <t>511699326@qq.com</t>
  </si>
  <si>
    <t>珠海市香洲区第二十一小学</t>
  </si>
  <si>
    <t>座机：0756-6296626；手机：13326659651</t>
  </si>
  <si>
    <t>99523659@qq.com</t>
  </si>
  <si>
    <t>珠海市香洲区第二十三小学</t>
  </si>
  <si>
    <t>座机：0756-8509809；手机：13823075378</t>
  </si>
  <si>
    <t>957701441@qq.com</t>
  </si>
  <si>
    <t>珠海市香山学校</t>
  </si>
  <si>
    <t>座机：0756-2532966；手机：13532242332</t>
  </si>
  <si>
    <t>542958977@qq.com</t>
  </si>
  <si>
    <t>珠海市香洲区香华实验学校</t>
  </si>
  <si>
    <t>座机：0756-2266262；手机：13727095705</t>
  </si>
  <si>
    <t xml:space="preserve">52017948@qq.com </t>
  </si>
  <si>
    <t>珠海市香洲区凤凰小学</t>
  </si>
  <si>
    <t>座机：0756-2652311；手机：13926933818</t>
  </si>
  <si>
    <t>443935523@qq.com</t>
  </si>
  <si>
    <t>珠海市香洲区景园小学</t>
  </si>
  <si>
    <t>座机：0756-6296779；手机：13750016560</t>
  </si>
  <si>
    <t>524965455@qq.com</t>
  </si>
  <si>
    <t>珠海市香洲区吉大小学</t>
  </si>
  <si>
    <t>有班主任工作经验优先</t>
  </si>
  <si>
    <t>座机：0756-6337998；手机：15916222594</t>
  </si>
  <si>
    <t>278205440@qq.com</t>
  </si>
  <si>
    <t>珠海市香洲区吉莲小学</t>
  </si>
  <si>
    <t>体育学科田径专业优先</t>
  </si>
  <si>
    <t>座机：0756-6281365；手机：18688178301</t>
  </si>
  <si>
    <t>384502001@qq.com</t>
  </si>
  <si>
    <t>珠海市香洲区九洲小学</t>
  </si>
  <si>
    <t>座机：0756-3335437；手机：15916341163</t>
  </si>
  <si>
    <t>645457616@qq.com</t>
  </si>
  <si>
    <t>珠海市香洲区海湾小学</t>
  </si>
  <si>
    <t>座机：0756-3337303；手机：15916330402</t>
  </si>
  <si>
    <t>596357838@qq.com</t>
  </si>
  <si>
    <t>珠海市香洲区拱北小学</t>
  </si>
  <si>
    <t>座机：0756-8887330；手机：13417900720</t>
  </si>
  <si>
    <t>2232823121@qq.com</t>
  </si>
  <si>
    <t>珠海市香洲区侨光小学</t>
  </si>
  <si>
    <t>座机：0756-6330357；手机：13631283485</t>
  </si>
  <si>
    <t>318360404@qq.com</t>
  </si>
  <si>
    <t>珠海市香洲区夏湾小学</t>
  </si>
  <si>
    <t>座机：0756-6356003；手机：15913201248</t>
  </si>
  <si>
    <t>645783979@qq.com</t>
  </si>
  <si>
    <t>珠海市香洲区北岭小学</t>
  </si>
  <si>
    <t>座机：0756-8885530；手机：13631222757</t>
  </si>
  <si>
    <t>1696953256@qq.com</t>
  </si>
  <si>
    <t>珠海市香洲区金钟小学</t>
  </si>
  <si>
    <t>能承担学生合唱或舞蹈社团的指导与训练工作者优先</t>
  </si>
  <si>
    <t>座机：0756-6296105；手机：13431599506</t>
  </si>
  <si>
    <t>994803288@qq.com</t>
  </si>
  <si>
    <t>珠海市香洲区荣泰小学</t>
  </si>
  <si>
    <t>座机：0756-8529582；手机：15916217834</t>
  </si>
  <si>
    <t>5236942@qq.com</t>
  </si>
  <si>
    <t>珠海市香洲区前山小学</t>
  </si>
  <si>
    <t>体育学科田径、篮球专业优先</t>
  </si>
  <si>
    <t>座机：0756-8613147；手机：13825696072</t>
  </si>
  <si>
    <t>1229178159@qq.com</t>
  </si>
  <si>
    <t>珠海市香洲区造贝学校</t>
  </si>
  <si>
    <t>座机：0756-6265899；
手机：13823039093</t>
  </si>
  <si>
    <t>178231177@qq.com</t>
  </si>
  <si>
    <t>珠海市香洲区翠微小学</t>
  </si>
  <si>
    <t>有中高年级教学经验者优先</t>
  </si>
  <si>
    <t>座机：0756-8578272；手机：13543861585</t>
  </si>
  <si>
    <t>1059014494@qq.com</t>
  </si>
  <si>
    <t>珠海市香洲区格力学校</t>
  </si>
  <si>
    <t>座机：0756-8502708；
手机：13532205196</t>
  </si>
  <si>
    <t>114430992@qq.com</t>
  </si>
  <si>
    <t>珠海市香洲区甄贤小学</t>
  </si>
  <si>
    <t>座机：0756-8671911；手机：13727074829</t>
  </si>
  <si>
    <t>1689841491@qq.com</t>
  </si>
  <si>
    <t>珠海市香洲区广生小学</t>
  </si>
  <si>
    <t>座机：0756-3899772；手机：13926978677</t>
  </si>
  <si>
    <t>397881022@qq.com</t>
  </si>
  <si>
    <t>珠海市香洲区杨匏安纪念学校</t>
  </si>
  <si>
    <t>有中低年级教学经验、班主任经验者优先</t>
  </si>
  <si>
    <t>座机：0756-6333330；手机：15820584491</t>
  </si>
  <si>
    <t>88155358@qq.com</t>
  </si>
  <si>
    <t>珠海市香洲区南湾小学</t>
  </si>
  <si>
    <t>座机：0756-8932195；手机：13680339859</t>
  </si>
  <si>
    <t>77154298@qq.com</t>
  </si>
  <si>
    <t>珠海市香洲区湾仔小学</t>
  </si>
  <si>
    <t>座机：0756-8825300；手机：13902530970</t>
  </si>
  <si>
    <t>1171277366@qq.com</t>
  </si>
  <si>
    <t>珠海市香洲区云峰小学</t>
  </si>
  <si>
    <t>座机：0756-6331556；手机：13680340390</t>
  </si>
  <si>
    <t>250366996@qq.com</t>
  </si>
  <si>
    <t>珠海市香洲区潮联学校</t>
  </si>
  <si>
    <t>座机：0756-2166926；手机：13923394263</t>
  </si>
  <si>
    <t>zhangwencen1141@126.com</t>
  </si>
  <si>
    <t>珠海市香洲区容国团小学</t>
  </si>
  <si>
    <t>体育学科乒乓球专业优先</t>
  </si>
  <si>
    <t>座机：0756-8670032；
手机：13798996633</t>
  </si>
  <si>
    <t>183012881@qq.com</t>
  </si>
  <si>
    <t>珠海市香洲区群贤小学</t>
  </si>
  <si>
    <t>体育学科足球、田径、羽毛球专业优先</t>
  </si>
  <si>
    <t>座机：0756-2316607；手机：15913299268</t>
  </si>
  <si>
    <t>471097298@qq.com</t>
  </si>
  <si>
    <t>珠海市香洲区三溪实验小学</t>
  </si>
  <si>
    <t>座机：0756-8609667；手机：13536570615</t>
  </si>
  <si>
    <t>576706320@qq.com</t>
  </si>
  <si>
    <t>珠海市香洲区南屏实验小学</t>
  </si>
  <si>
    <t>1.体育学科足球、乒乓球专业优先；
2.有教学和班主任经验者优先</t>
  </si>
  <si>
    <t>座机：0756-6121687；手机：15919106826</t>
  </si>
  <si>
    <t>1552921716@qq.com</t>
  </si>
  <si>
    <t>珠海市香洲区文园小学</t>
  </si>
  <si>
    <t>座机：0756-2299530；手机：13825629623</t>
  </si>
  <si>
    <t>313528810@qq.com</t>
  </si>
  <si>
    <t>珠海市香洲区东桥小学</t>
  </si>
  <si>
    <t>座机：0756-6333130；手机：13825611210</t>
  </si>
  <si>
    <t>68372438@qq.com</t>
  </si>
  <si>
    <t>珠海市香洲区同昌小学</t>
  </si>
  <si>
    <t>座机：0756-8991096；手机：13427766787</t>
  </si>
  <si>
    <t>398007877@qq.com</t>
  </si>
  <si>
    <t>珠海市香洲区暨珠小学</t>
  </si>
  <si>
    <t>座机：0756-2260662；
手机：13726220831</t>
  </si>
  <si>
    <t>824472376@qq.com</t>
  </si>
  <si>
    <t>珠海市香洲区培英学校</t>
  </si>
  <si>
    <t>1.体育学科乒乓球、羽毛球、篮球、排球、田径专业优先；
2.音乐学科舞蹈、钢琴、合唱专业优先；
3.美术学科陶艺、环境创设、绘画、产品设计专业优先；
4.特殊教育学科特殊教育、运动康复、教育康复学、康复治疗学专业及持有特殊教育上岗证者优先</t>
  </si>
  <si>
    <t>手机：15811662201</t>
  </si>
  <si>
    <t>zhsxzqpyxxdzbgs@163.com</t>
  </si>
  <si>
    <t>珠海保税区第一小学</t>
  </si>
  <si>
    <t>座机：0756-6282829；
手机：13112311616</t>
  </si>
  <si>
    <t>zhbsqdyxx@163.com</t>
  </si>
  <si>
    <t>珠海市十字门小学</t>
  </si>
  <si>
    <t>座机：0756-8816690；手机：18022087768</t>
  </si>
  <si>
    <t>zhszmxy@163.com</t>
  </si>
  <si>
    <r>
      <rPr>
        <b/>
        <sz val="16"/>
        <rFont val="宋体"/>
        <charset val="134"/>
      </rPr>
      <t>备注：</t>
    </r>
    <r>
      <rPr>
        <sz val="16"/>
        <rFont val="宋体"/>
        <charset val="134"/>
      </rPr>
      <t>监督电话：0756-2611163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</si>
</sst>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[Red]\(0.00\)"/>
  </numFmts>
  <fonts count="22"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name val="等线"/>
      <charset val="134"/>
      <scheme val="minor"/>
    </font>
    <font>
      <sz val="14"/>
      <name val="宋体"/>
      <charset val="134"/>
    </font>
    <font>
      <sz val="12"/>
      <name val="等线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2"/>
      <color theme="1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0" fontId="5" fillId="0" borderId="0" applyBorder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0" borderId="0"/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9" fillId="0" borderId="0" applyNumberFormat="0" applyFont="0" applyFill="0" applyBorder="0" applyAlignment="0" applyProtection="0"/>
    <xf numFmtId="0" fontId="18" fillId="0" borderId="0">
      <alignment vertical="center"/>
    </xf>
    <xf numFmtId="0" fontId="2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43" fontId="20" fillId="0" borderId="0" applyFont="0" applyFill="0" applyBorder="0" applyAlignment="0" applyProtection="0"/>
  </cellStyleXfs>
  <cellXfs count="35">
    <xf numFmtId="0" fontId="0" fillId="0" borderId="0" xfId="0"/>
    <xf numFmtId="49" fontId="1" fillId="0" borderId="0" xfId="14" applyNumberFormat="1" applyFont="1">
      <alignment vertical="center"/>
    </xf>
    <xf numFmtId="49" fontId="2" fillId="0" borderId="0" xfId="14" applyNumberFormat="1" applyFo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/>
    <xf numFmtId="49" fontId="5" fillId="0" borderId="0" xfId="14" applyNumberFormat="1">
      <alignment vertical="center"/>
    </xf>
    <xf numFmtId="49" fontId="5" fillId="0" borderId="0" xfId="14" applyNumberFormat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10" fillId="0" borderId="5" xfId="14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8" xfId="1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14" applyNumberFormat="1" applyAlignment="1">
      <alignment horizontal="center" vertical="center" wrapText="1"/>
    </xf>
    <xf numFmtId="49" fontId="17" fillId="0" borderId="5" xfId="8" applyNumberFormat="1" applyFont="1" applyBorder="1" applyAlignment="1">
      <alignment horizontal="center" vertical="center" wrapText="1"/>
    </xf>
    <xf numFmtId="49" fontId="6" fillId="0" borderId="0" xfId="14" applyNumberFormat="1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49" fontId="15" fillId="0" borderId="3" xfId="14" applyNumberFormat="1" applyFont="1" applyBorder="1" applyAlignment="1">
      <alignment horizontal="left" vertical="center"/>
    </xf>
    <xf numFmtId="49" fontId="16" fillId="0" borderId="3" xfId="14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0" fontId="10" fillId="0" borderId="4" xfId="14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</cellXfs>
  <cellStyles count="24">
    <cellStyle name="常规" xfId="0" builtinId="0"/>
    <cellStyle name="常规 10" xfId="7" xr:uid="{00000000-0005-0000-0000-000035000000}"/>
    <cellStyle name="常规 104" xfId="4" xr:uid="{00000000-0005-0000-0000-00001D000000}"/>
    <cellStyle name="常规 11" xfId="9" xr:uid="{00000000-0005-0000-0000-000039000000}"/>
    <cellStyle name="常规 12" xfId="2" xr:uid="{00000000-0005-0000-0000-000013000000}"/>
    <cellStyle name="常规 14" xfId="10" xr:uid="{00000000-0005-0000-0000-00003A000000}"/>
    <cellStyle name="常规 16" xfId="5" xr:uid="{00000000-0005-0000-0000-000024000000}"/>
    <cellStyle name="常规 17" xfId="11" xr:uid="{00000000-0005-0000-0000-00003B000000}"/>
    <cellStyle name="常规 18" xfId="12" xr:uid="{00000000-0005-0000-0000-00003C000000}"/>
    <cellStyle name="常规 19" xfId="13" xr:uid="{00000000-0005-0000-0000-00003D000000}"/>
    <cellStyle name="常规 2" xfId="14" xr:uid="{00000000-0005-0000-0000-00003E000000}"/>
    <cellStyle name="常规 2 3 2" xfId="8" xr:uid="{00000000-0005-0000-0000-000037000000}"/>
    <cellStyle name="常规 2 5 4" xfId="16" xr:uid="{00000000-0005-0000-0000-000040000000}"/>
    <cellStyle name="常规 2_2014年职称聘任情况更新统计" xfId="17" xr:uid="{00000000-0005-0000-0000-000041000000}"/>
    <cellStyle name="常规 20" xfId="18" xr:uid="{00000000-0005-0000-0000-000042000000}"/>
    <cellStyle name="常规 3" xfId="15" xr:uid="{00000000-0005-0000-0000-00003F000000}"/>
    <cellStyle name="常规 3 3" xfId="6" xr:uid="{00000000-0005-0000-0000-000030000000}"/>
    <cellStyle name="常规 5" xfId="19" xr:uid="{00000000-0005-0000-0000-000043000000}"/>
    <cellStyle name="常规 6" xfId="1" xr:uid="{00000000-0005-0000-0000-00000E000000}"/>
    <cellStyle name="常规 7" xfId="20" xr:uid="{00000000-0005-0000-0000-000044000000}"/>
    <cellStyle name="常规 8" xfId="21" xr:uid="{00000000-0005-0000-0000-000045000000}"/>
    <cellStyle name="常规 85" xfId="3" xr:uid="{00000000-0005-0000-0000-00001A000000}"/>
    <cellStyle name="常规 9" xfId="22" xr:uid="{00000000-0005-0000-0000-000046000000}"/>
    <cellStyle name="千位分隔 2 2" xfId="23" xr:uid="{00000000-0005-0000-0000-000047000000}"/>
  </cellStyles>
  <dxfs count="0"/>
  <tableStyles count="0" defaultTableStyle="TableStyleMedium2" defaultPivotStyle="PivotStyleLight16"/>
  <colors>
    <mruColors>
      <color rgb="FFB5486F"/>
      <color rgb="FFC3543B"/>
      <color rgb="FFE6833F"/>
      <color rgb="FFD39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5793000@qq.com" TargetMode="External"/><Relationship Id="rId3" Type="http://schemas.openxmlformats.org/officeDocument/2006/relationships/hyperlink" Target="mailto:957701441@qq.com" TargetMode="External"/><Relationship Id="rId7" Type="http://schemas.openxmlformats.org/officeDocument/2006/relationships/hyperlink" Target="mailto:402053390@qq.com" TargetMode="External"/><Relationship Id="rId2" Type="http://schemas.openxmlformats.org/officeDocument/2006/relationships/hyperlink" Target="mailto:542958977@qq.com" TargetMode="External"/><Relationship Id="rId1" Type="http://schemas.openxmlformats.org/officeDocument/2006/relationships/hyperlink" Target="mailto:542624773@qq.com" TargetMode="External"/><Relationship Id="rId6" Type="http://schemas.openxmlformats.org/officeDocument/2006/relationships/hyperlink" Target="mailto:4786463@qq.com" TargetMode="External"/><Relationship Id="rId5" Type="http://schemas.openxmlformats.org/officeDocument/2006/relationships/hyperlink" Target="mailto:597286648@qq.com" TargetMode="External"/><Relationship Id="rId4" Type="http://schemas.openxmlformats.org/officeDocument/2006/relationships/hyperlink" Target="mailto:461423658@qq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3"/>
  <sheetViews>
    <sheetView tabSelected="1" zoomScaleNormal="100" zoomScaleSheetLayoutView="80" workbookViewId="0">
      <pane ySplit="4" topLeftCell="A5" activePane="bottomLeft" state="frozen"/>
      <selection pane="bottomLeft" activeCell="S73" sqref="S73"/>
    </sheetView>
  </sheetViews>
  <sheetFormatPr defaultColWidth="8.75" defaultRowHeight="13.5"/>
  <cols>
    <col min="1" max="1" width="9.125" style="5" customWidth="1"/>
    <col min="2" max="2" width="16.125" style="6" customWidth="1"/>
    <col min="3" max="17" width="6.625" style="5" customWidth="1"/>
    <col min="18" max="18" width="5" style="5" customWidth="1"/>
    <col min="19" max="20" width="6.625" style="5" customWidth="1"/>
    <col min="21" max="21" width="29.375" style="6" customWidth="1"/>
    <col min="22" max="22" width="20.25" style="5" customWidth="1"/>
    <col min="23" max="23" width="20" style="5" customWidth="1"/>
    <col min="24" max="16384" width="8.75" style="5"/>
  </cols>
  <sheetData>
    <row r="1" spans="1:23" ht="24.95" customHeight="1">
      <c r="A1" s="5" t="s">
        <v>0</v>
      </c>
    </row>
    <row r="2" spans="1:23" ht="39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s="1" customFormat="1" ht="27.75" customHeight="1">
      <c r="A3" s="28" t="s">
        <v>2</v>
      </c>
      <c r="B3" s="28" t="s">
        <v>3</v>
      </c>
      <c r="C3" s="23" t="s">
        <v>4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5"/>
      <c r="V3" s="33" t="s">
        <v>5</v>
      </c>
      <c r="W3" s="33" t="s">
        <v>6</v>
      </c>
    </row>
    <row r="4" spans="1:23" s="1" customFormat="1" ht="87.95" customHeight="1">
      <c r="A4" s="29"/>
      <c r="B4" s="29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7" t="s">
        <v>24</v>
      </c>
      <c r="U4" s="7" t="s">
        <v>25</v>
      </c>
      <c r="V4" s="34"/>
      <c r="W4" s="34"/>
    </row>
    <row r="5" spans="1:23" s="2" customFormat="1" ht="45" customHeight="1">
      <c r="A5" s="8">
        <v>1</v>
      </c>
      <c r="B5" s="9" t="s">
        <v>26</v>
      </c>
      <c r="C5" s="10">
        <v>2</v>
      </c>
      <c r="D5" s="10">
        <v>2</v>
      </c>
      <c r="E5" s="10">
        <v>2</v>
      </c>
      <c r="F5" s="10">
        <v>2</v>
      </c>
      <c r="G5" s="10"/>
      <c r="H5" s="10"/>
      <c r="I5" s="10">
        <v>1</v>
      </c>
      <c r="J5" s="10"/>
      <c r="K5" s="10"/>
      <c r="L5" s="10"/>
      <c r="M5" s="10"/>
      <c r="N5" s="10">
        <v>2</v>
      </c>
      <c r="O5" s="10"/>
      <c r="P5" s="10"/>
      <c r="Q5" s="10"/>
      <c r="R5" s="10"/>
      <c r="S5" s="10">
        <f>C5+D5+E5+F5+G5+H5+I5+J5+K5+L5+M5+N5+O5+P5+Q5</f>
        <v>11</v>
      </c>
      <c r="T5" s="30" t="s">
        <v>27</v>
      </c>
      <c r="U5" s="15"/>
      <c r="V5" s="16" t="s">
        <v>28</v>
      </c>
      <c r="W5" s="17" t="s">
        <v>29</v>
      </c>
    </row>
    <row r="6" spans="1:23" s="2" customFormat="1" ht="45" customHeight="1">
      <c r="A6" s="11">
        <v>2</v>
      </c>
      <c r="B6" s="9" t="s">
        <v>30</v>
      </c>
      <c r="C6" s="10"/>
      <c r="D6" s="10"/>
      <c r="E6" s="10">
        <v>2</v>
      </c>
      <c r="F6" s="10">
        <v>2</v>
      </c>
      <c r="G6" s="10"/>
      <c r="H6" s="10"/>
      <c r="I6" s="10"/>
      <c r="J6" s="10"/>
      <c r="K6" s="10"/>
      <c r="L6" s="10"/>
      <c r="M6" s="10">
        <v>2</v>
      </c>
      <c r="N6" s="10">
        <v>3</v>
      </c>
      <c r="O6" s="10"/>
      <c r="P6" s="10"/>
      <c r="Q6" s="10"/>
      <c r="R6" s="10"/>
      <c r="S6" s="10">
        <f t="shared" ref="S6:S36" si="0">C6+D6+E6+F6+G6+H6+I6+J6+K6+L6+M6+N6+O6+P6+Q6</f>
        <v>9</v>
      </c>
      <c r="T6" s="31"/>
      <c r="U6" s="15"/>
      <c r="V6" s="16" t="s">
        <v>31</v>
      </c>
      <c r="W6" s="15" t="s">
        <v>32</v>
      </c>
    </row>
    <row r="7" spans="1:23" s="2" customFormat="1" ht="45" customHeight="1">
      <c r="A7" s="8">
        <v>3</v>
      </c>
      <c r="B7" s="9" t="s">
        <v>33</v>
      </c>
      <c r="C7" s="10">
        <v>3</v>
      </c>
      <c r="D7" s="10">
        <v>1</v>
      </c>
      <c r="E7" s="10">
        <v>5</v>
      </c>
      <c r="F7" s="10">
        <v>3</v>
      </c>
      <c r="G7" s="10"/>
      <c r="H7" s="10"/>
      <c r="I7" s="10">
        <v>5</v>
      </c>
      <c r="J7" s="10">
        <v>1</v>
      </c>
      <c r="K7" s="10"/>
      <c r="L7" s="10"/>
      <c r="M7" s="10">
        <v>1</v>
      </c>
      <c r="N7" s="10"/>
      <c r="O7" s="10"/>
      <c r="P7" s="10">
        <v>1</v>
      </c>
      <c r="Q7" s="10"/>
      <c r="R7" s="10"/>
      <c r="S7" s="10">
        <f t="shared" si="0"/>
        <v>20</v>
      </c>
      <c r="T7" s="31"/>
      <c r="U7" s="15"/>
      <c r="V7" s="16" t="s">
        <v>34</v>
      </c>
      <c r="W7" s="15" t="s">
        <v>35</v>
      </c>
    </row>
    <row r="8" spans="1:23" s="2" customFormat="1" ht="45" customHeight="1">
      <c r="A8" s="11">
        <v>4</v>
      </c>
      <c r="B8" s="9" t="s">
        <v>36</v>
      </c>
      <c r="C8" s="10">
        <v>2</v>
      </c>
      <c r="D8" s="10"/>
      <c r="E8" s="10"/>
      <c r="F8" s="10"/>
      <c r="G8" s="10"/>
      <c r="H8" s="10"/>
      <c r="I8" s="10">
        <v>1</v>
      </c>
      <c r="J8" s="10"/>
      <c r="K8" s="10"/>
      <c r="L8" s="10"/>
      <c r="M8" s="10">
        <v>3</v>
      </c>
      <c r="N8" s="10">
        <v>1</v>
      </c>
      <c r="O8" s="10"/>
      <c r="P8" s="10"/>
      <c r="Q8" s="10"/>
      <c r="R8" s="10"/>
      <c r="S8" s="10">
        <f t="shared" si="0"/>
        <v>7</v>
      </c>
      <c r="T8" s="31"/>
      <c r="U8" s="15" t="s">
        <v>37</v>
      </c>
      <c r="V8" s="16" t="s">
        <v>38</v>
      </c>
      <c r="W8" s="18" t="s">
        <v>39</v>
      </c>
    </row>
    <row r="9" spans="1:23" s="2" customFormat="1" ht="45" customHeight="1">
      <c r="A9" s="8">
        <v>5</v>
      </c>
      <c r="B9" s="9" t="s">
        <v>40</v>
      </c>
      <c r="C9" s="10">
        <v>3</v>
      </c>
      <c r="D9" s="10">
        <v>3</v>
      </c>
      <c r="E9" s="10">
        <v>1</v>
      </c>
      <c r="F9" s="10">
        <v>1</v>
      </c>
      <c r="G9" s="10"/>
      <c r="H9" s="10"/>
      <c r="I9" s="10"/>
      <c r="J9" s="10">
        <v>1</v>
      </c>
      <c r="K9" s="10"/>
      <c r="L9" s="10"/>
      <c r="M9" s="10">
        <v>1</v>
      </c>
      <c r="N9" s="10"/>
      <c r="O9" s="10"/>
      <c r="P9" s="10">
        <v>1</v>
      </c>
      <c r="Q9" s="10"/>
      <c r="R9" s="10"/>
      <c r="S9" s="10">
        <f t="shared" si="0"/>
        <v>11</v>
      </c>
      <c r="T9" s="31"/>
      <c r="U9" s="15"/>
      <c r="V9" s="16" t="s">
        <v>41</v>
      </c>
      <c r="W9" s="18" t="s">
        <v>42</v>
      </c>
    </row>
    <row r="10" spans="1:23" s="2" customFormat="1" ht="45" customHeight="1">
      <c r="A10" s="11">
        <v>6</v>
      </c>
      <c r="B10" s="9" t="s">
        <v>43</v>
      </c>
      <c r="C10" s="10">
        <v>3</v>
      </c>
      <c r="D10" s="10"/>
      <c r="E10" s="10">
        <v>1</v>
      </c>
      <c r="F10" s="10">
        <v>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>
        <f t="shared" si="0"/>
        <v>6</v>
      </c>
      <c r="T10" s="31"/>
      <c r="U10" s="15"/>
      <c r="V10" s="16" t="s">
        <v>44</v>
      </c>
      <c r="W10" s="18" t="s">
        <v>45</v>
      </c>
    </row>
    <row r="11" spans="1:23" s="3" customFormat="1" ht="45" customHeight="1">
      <c r="A11" s="8">
        <v>7</v>
      </c>
      <c r="B11" s="12" t="s">
        <v>46</v>
      </c>
      <c r="C11" s="13">
        <v>2</v>
      </c>
      <c r="D11" s="13">
        <v>4</v>
      </c>
      <c r="E11" s="13">
        <v>3</v>
      </c>
      <c r="F11" s="13">
        <v>3</v>
      </c>
      <c r="G11" s="13">
        <v>1</v>
      </c>
      <c r="H11" s="13"/>
      <c r="I11" s="13">
        <v>1</v>
      </c>
      <c r="J11" s="13">
        <v>1</v>
      </c>
      <c r="K11" s="13"/>
      <c r="L11" s="13"/>
      <c r="M11" s="13">
        <v>1</v>
      </c>
      <c r="N11" s="13"/>
      <c r="O11" s="13"/>
      <c r="P11" s="13"/>
      <c r="Q11" s="13"/>
      <c r="R11" s="13"/>
      <c r="S11" s="10">
        <f t="shared" si="0"/>
        <v>16</v>
      </c>
      <c r="T11" s="31"/>
      <c r="U11" s="19"/>
      <c r="V11" s="16" t="s">
        <v>47</v>
      </c>
      <c r="W11" s="18" t="s">
        <v>48</v>
      </c>
    </row>
    <row r="12" spans="1:23" s="2" customFormat="1" ht="45" customHeight="1">
      <c r="A12" s="11">
        <v>8</v>
      </c>
      <c r="B12" s="9" t="s">
        <v>49</v>
      </c>
      <c r="C12" s="10">
        <v>2</v>
      </c>
      <c r="D12" s="10">
        <v>1</v>
      </c>
      <c r="E12" s="10">
        <v>1</v>
      </c>
      <c r="F12" s="10">
        <v>3</v>
      </c>
      <c r="G12" s="10"/>
      <c r="H12" s="10"/>
      <c r="I12" s="10">
        <v>2</v>
      </c>
      <c r="J12" s="10">
        <v>1</v>
      </c>
      <c r="K12" s="10"/>
      <c r="L12" s="10"/>
      <c r="M12" s="10">
        <v>1</v>
      </c>
      <c r="N12" s="10"/>
      <c r="O12" s="10">
        <v>1</v>
      </c>
      <c r="P12" s="10">
        <v>1</v>
      </c>
      <c r="Q12" s="10"/>
      <c r="R12" s="10"/>
      <c r="S12" s="10">
        <f t="shared" si="0"/>
        <v>13</v>
      </c>
      <c r="T12" s="31"/>
      <c r="U12" s="15"/>
      <c r="V12" s="16" t="s">
        <v>50</v>
      </c>
      <c r="W12" s="18" t="s">
        <v>51</v>
      </c>
    </row>
    <row r="13" spans="1:23" s="2" customFormat="1" ht="45" customHeight="1">
      <c r="A13" s="8">
        <v>9</v>
      </c>
      <c r="B13" s="9" t="s">
        <v>52</v>
      </c>
      <c r="C13" s="14">
        <v>2</v>
      </c>
      <c r="D13" s="14"/>
      <c r="E13" s="14">
        <v>4</v>
      </c>
      <c r="F13" s="14">
        <v>2</v>
      </c>
      <c r="G13" s="14"/>
      <c r="H13" s="14"/>
      <c r="I13" s="14">
        <v>2</v>
      </c>
      <c r="J13" s="14">
        <v>1</v>
      </c>
      <c r="K13" s="14"/>
      <c r="L13" s="14"/>
      <c r="M13" s="14">
        <v>2</v>
      </c>
      <c r="N13" s="14"/>
      <c r="O13" s="14"/>
      <c r="P13" s="14">
        <v>1</v>
      </c>
      <c r="Q13" s="14"/>
      <c r="R13" s="14"/>
      <c r="S13" s="10">
        <f t="shared" si="0"/>
        <v>14</v>
      </c>
      <c r="T13" s="31"/>
      <c r="U13" s="15"/>
      <c r="V13" s="16" t="s">
        <v>53</v>
      </c>
      <c r="W13" s="18" t="s">
        <v>54</v>
      </c>
    </row>
    <row r="14" spans="1:23" s="2" customFormat="1" ht="45" customHeight="1">
      <c r="A14" s="11">
        <v>10</v>
      </c>
      <c r="B14" s="9" t="s">
        <v>55</v>
      </c>
      <c r="C14" s="10">
        <v>1</v>
      </c>
      <c r="D14" s="10"/>
      <c r="E14" s="10">
        <v>1</v>
      </c>
      <c r="F14" s="10">
        <v>3</v>
      </c>
      <c r="G14" s="10"/>
      <c r="H14" s="10"/>
      <c r="I14" s="10"/>
      <c r="J14" s="10"/>
      <c r="K14" s="10"/>
      <c r="L14" s="10"/>
      <c r="M14" s="10">
        <v>1</v>
      </c>
      <c r="N14" s="10"/>
      <c r="O14" s="10"/>
      <c r="P14" s="10"/>
      <c r="Q14" s="10"/>
      <c r="R14" s="10"/>
      <c r="S14" s="10">
        <f t="shared" si="0"/>
        <v>6</v>
      </c>
      <c r="T14" s="31"/>
      <c r="U14" s="15"/>
      <c r="V14" s="16" t="s">
        <v>56</v>
      </c>
      <c r="W14" s="18" t="s">
        <v>57</v>
      </c>
    </row>
    <row r="15" spans="1:23" s="2" customFormat="1" ht="45" customHeight="1">
      <c r="A15" s="8">
        <v>11</v>
      </c>
      <c r="B15" s="9" t="s">
        <v>58</v>
      </c>
      <c r="C15" s="10"/>
      <c r="D15" s="10">
        <v>1</v>
      </c>
      <c r="E15" s="10"/>
      <c r="F15" s="10">
        <v>3</v>
      </c>
      <c r="G15" s="10"/>
      <c r="H15" s="10">
        <v>1</v>
      </c>
      <c r="I15" s="10"/>
      <c r="J15" s="10"/>
      <c r="K15" s="10"/>
      <c r="L15" s="10"/>
      <c r="M15" s="10"/>
      <c r="N15" s="10">
        <v>1</v>
      </c>
      <c r="O15" s="10"/>
      <c r="P15" s="10"/>
      <c r="Q15" s="10"/>
      <c r="R15" s="10"/>
      <c r="S15" s="10">
        <f t="shared" si="0"/>
        <v>6</v>
      </c>
      <c r="T15" s="31"/>
      <c r="U15" s="15" t="s">
        <v>59</v>
      </c>
      <c r="V15" s="16" t="s">
        <v>60</v>
      </c>
      <c r="W15" s="18" t="s">
        <v>61</v>
      </c>
    </row>
    <row r="16" spans="1:23" s="2" customFormat="1" ht="45" customHeight="1">
      <c r="A16" s="11">
        <v>12</v>
      </c>
      <c r="B16" s="9" t="s">
        <v>62</v>
      </c>
      <c r="C16" s="10">
        <v>3</v>
      </c>
      <c r="D16" s="10">
        <v>1</v>
      </c>
      <c r="E16" s="10">
        <v>2</v>
      </c>
      <c r="F16" s="10">
        <v>3</v>
      </c>
      <c r="G16" s="10"/>
      <c r="H16" s="10">
        <v>1</v>
      </c>
      <c r="I16" s="10"/>
      <c r="J16" s="10">
        <v>1</v>
      </c>
      <c r="K16" s="10"/>
      <c r="L16" s="10"/>
      <c r="M16" s="10">
        <v>2</v>
      </c>
      <c r="N16" s="10"/>
      <c r="O16" s="10"/>
      <c r="P16" s="10"/>
      <c r="Q16" s="10"/>
      <c r="R16" s="10"/>
      <c r="S16" s="10">
        <f t="shared" si="0"/>
        <v>13</v>
      </c>
      <c r="T16" s="31"/>
      <c r="U16" s="15"/>
      <c r="V16" s="16" t="s">
        <v>63</v>
      </c>
      <c r="W16" s="18" t="s">
        <v>64</v>
      </c>
    </row>
    <row r="17" spans="1:23" s="2" customFormat="1" ht="45" customHeight="1">
      <c r="A17" s="8">
        <v>13</v>
      </c>
      <c r="B17" s="9" t="s">
        <v>65</v>
      </c>
      <c r="C17" s="10">
        <v>1</v>
      </c>
      <c r="D17" s="10">
        <v>4</v>
      </c>
      <c r="E17" s="10">
        <v>3</v>
      </c>
      <c r="F17" s="10">
        <v>1</v>
      </c>
      <c r="G17" s="10"/>
      <c r="H17" s="10"/>
      <c r="I17" s="10">
        <v>2</v>
      </c>
      <c r="J17" s="10">
        <v>1</v>
      </c>
      <c r="K17" s="10"/>
      <c r="L17" s="10"/>
      <c r="M17" s="10"/>
      <c r="N17" s="10">
        <v>1</v>
      </c>
      <c r="O17" s="10"/>
      <c r="P17" s="10"/>
      <c r="Q17" s="10"/>
      <c r="R17" s="10"/>
      <c r="S17" s="10">
        <f t="shared" si="0"/>
        <v>13</v>
      </c>
      <c r="T17" s="31"/>
      <c r="U17" s="15" t="s">
        <v>59</v>
      </c>
      <c r="V17" s="16" t="s">
        <v>66</v>
      </c>
      <c r="W17" s="18" t="s">
        <v>67</v>
      </c>
    </row>
    <row r="18" spans="1:23" s="2" customFormat="1" ht="45" customHeight="1">
      <c r="A18" s="11">
        <v>14</v>
      </c>
      <c r="B18" s="9" t="s">
        <v>68</v>
      </c>
      <c r="C18" s="10">
        <v>2</v>
      </c>
      <c r="D18" s="10"/>
      <c r="E18" s="10">
        <v>5</v>
      </c>
      <c r="F18" s="10">
        <v>4</v>
      </c>
      <c r="G18" s="10"/>
      <c r="H18" s="10"/>
      <c r="I18" s="10">
        <v>3</v>
      </c>
      <c r="J18" s="10"/>
      <c r="K18" s="10"/>
      <c r="L18" s="10"/>
      <c r="M18" s="10">
        <v>3</v>
      </c>
      <c r="N18" s="10"/>
      <c r="O18" s="10"/>
      <c r="P18" s="10">
        <v>1</v>
      </c>
      <c r="Q18" s="10"/>
      <c r="R18" s="10"/>
      <c r="S18" s="10">
        <f t="shared" si="0"/>
        <v>18</v>
      </c>
      <c r="T18" s="31"/>
      <c r="U18" s="15"/>
      <c r="V18" s="16" t="s">
        <v>69</v>
      </c>
      <c r="W18" s="18" t="s">
        <v>70</v>
      </c>
    </row>
    <row r="19" spans="1:23" s="2" customFormat="1" ht="45" customHeight="1">
      <c r="A19" s="8">
        <v>15</v>
      </c>
      <c r="B19" s="9" t="s">
        <v>71</v>
      </c>
      <c r="C19" s="10"/>
      <c r="D19" s="10">
        <v>1</v>
      </c>
      <c r="E19" s="10"/>
      <c r="F19" s="10">
        <v>2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>
        <f t="shared" si="0"/>
        <v>3</v>
      </c>
      <c r="T19" s="31"/>
      <c r="U19" s="15"/>
      <c r="V19" s="16" t="s">
        <v>72</v>
      </c>
      <c r="W19" s="18" t="s">
        <v>73</v>
      </c>
    </row>
    <row r="20" spans="1:23" s="2" customFormat="1" ht="45" customHeight="1">
      <c r="A20" s="11">
        <v>16</v>
      </c>
      <c r="B20" s="9" t="s">
        <v>74</v>
      </c>
      <c r="C20" s="10"/>
      <c r="D20" s="10"/>
      <c r="E20" s="10">
        <v>1</v>
      </c>
      <c r="F20" s="10">
        <v>1</v>
      </c>
      <c r="G20" s="10"/>
      <c r="H20" s="10"/>
      <c r="I20" s="10"/>
      <c r="J20" s="10">
        <v>1</v>
      </c>
      <c r="K20" s="10"/>
      <c r="L20" s="10"/>
      <c r="M20" s="10"/>
      <c r="N20" s="10"/>
      <c r="O20" s="10"/>
      <c r="P20" s="10"/>
      <c r="Q20" s="10"/>
      <c r="R20" s="10"/>
      <c r="S20" s="10">
        <f t="shared" si="0"/>
        <v>3</v>
      </c>
      <c r="T20" s="31"/>
      <c r="U20" s="15" t="s">
        <v>75</v>
      </c>
      <c r="V20" s="16" t="s">
        <v>76</v>
      </c>
      <c r="W20" s="18" t="s">
        <v>77</v>
      </c>
    </row>
    <row r="21" spans="1:23" s="2" customFormat="1" ht="45" customHeight="1">
      <c r="A21" s="8">
        <v>17</v>
      </c>
      <c r="B21" s="9" t="s">
        <v>78</v>
      </c>
      <c r="C21" s="10">
        <v>2</v>
      </c>
      <c r="D21" s="10">
        <v>2</v>
      </c>
      <c r="E21" s="10">
        <v>1</v>
      </c>
      <c r="F21" s="10">
        <v>4</v>
      </c>
      <c r="G21" s="10"/>
      <c r="H21" s="10">
        <v>2</v>
      </c>
      <c r="I21" s="10">
        <v>2</v>
      </c>
      <c r="J21" s="10"/>
      <c r="K21" s="10">
        <v>1</v>
      </c>
      <c r="L21" s="10"/>
      <c r="M21" s="10">
        <v>1</v>
      </c>
      <c r="N21" s="10"/>
      <c r="O21" s="10"/>
      <c r="P21" s="10"/>
      <c r="Q21" s="10">
        <v>1</v>
      </c>
      <c r="R21" s="10"/>
      <c r="S21" s="10">
        <f t="shared" si="0"/>
        <v>16</v>
      </c>
      <c r="T21" s="31"/>
      <c r="U21" s="15"/>
      <c r="V21" s="16" t="s">
        <v>79</v>
      </c>
      <c r="W21" s="18" t="s">
        <v>80</v>
      </c>
    </row>
    <row r="22" spans="1:23" s="2" customFormat="1" ht="45" customHeight="1">
      <c r="A22" s="11">
        <v>18</v>
      </c>
      <c r="B22" s="9" t="s">
        <v>81</v>
      </c>
      <c r="C22" s="10">
        <v>2</v>
      </c>
      <c r="D22" s="10">
        <v>1</v>
      </c>
      <c r="E22" s="10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>
        <v>1</v>
      </c>
      <c r="P22" s="10"/>
      <c r="Q22" s="10"/>
      <c r="R22" s="10"/>
      <c r="S22" s="10">
        <f t="shared" si="0"/>
        <v>5</v>
      </c>
      <c r="T22" s="31"/>
      <c r="U22" s="15" t="s">
        <v>59</v>
      </c>
      <c r="V22" s="16" t="s">
        <v>82</v>
      </c>
      <c r="W22" s="18" t="s">
        <v>83</v>
      </c>
    </row>
    <row r="23" spans="1:23" s="2" customFormat="1" ht="45" customHeight="1">
      <c r="A23" s="8">
        <v>19</v>
      </c>
      <c r="B23" s="9" t="s">
        <v>84</v>
      </c>
      <c r="C23" s="10">
        <v>6</v>
      </c>
      <c r="D23" s="10">
        <v>4</v>
      </c>
      <c r="E23" s="10">
        <v>7</v>
      </c>
      <c r="F23" s="10">
        <v>3</v>
      </c>
      <c r="G23" s="10"/>
      <c r="H23" s="10"/>
      <c r="I23" s="10">
        <v>3</v>
      </c>
      <c r="J23" s="10">
        <v>4</v>
      </c>
      <c r="K23" s="10">
        <v>1</v>
      </c>
      <c r="L23" s="10"/>
      <c r="M23" s="10">
        <v>2</v>
      </c>
      <c r="N23" s="10">
        <v>2</v>
      </c>
      <c r="O23" s="10">
        <v>2</v>
      </c>
      <c r="P23" s="10">
        <v>1</v>
      </c>
      <c r="Q23" s="10"/>
      <c r="R23" s="10"/>
      <c r="S23" s="10">
        <f t="shared" si="0"/>
        <v>35</v>
      </c>
      <c r="T23" s="31"/>
      <c r="U23" s="15"/>
      <c r="V23" s="16" t="s">
        <v>85</v>
      </c>
      <c r="W23" s="15" t="s">
        <v>86</v>
      </c>
    </row>
    <row r="24" spans="1:23" s="2" customFormat="1" ht="45" customHeight="1">
      <c r="A24" s="11">
        <v>20</v>
      </c>
      <c r="B24" s="9" t="s">
        <v>87</v>
      </c>
      <c r="C24" s="10">
        <v>4</v>
      </c>
      <c r="D24" s="10">
        <v>3</v>
      </c>
      <c r="E24" s="10">
        <v>5</v>
      </c>
      <c r="F24" s="10">
        <v>7</v>
      </c>
      <c r="G24" s="10"/>
      <c r="H24" s="10"/>
      <c r="I24" s="10">
        <v>2</v>
      </c>
      <c r="J24" s="10">
        <v>4</v>
      </c>
      <c r="K24" s="10"/>
      <c r="L24" s="10"/>
      <c r="M24" s="10">
        <v>4</v>
      </c>
      <c r="N24" s="10">
        <v>7</v>
      </c>
      <c r="O24" s="10"/>
      <c r="P24" s="10"/>
      <c r="Q24" s="10"/>
      <c r="R24" s="10"/>
      <c r="S24" s="10">
        <f t="shared" si="0"/>
        <v>36</v>
      </c>
      <c r="T24" s="31"/>
      <c r="U24" s="15"/>
      <c r="V24" s="16" t="s">
        <v>88</v>
      </c>
      <c r="W24" s="15" t="s">
        <v>89</v>
      </c>
    </row>
    <row r="25" spans="1:23" s="2" customFormat="1" ht="45" customHeight="1">
      <c r="A25" s="8">
        <v>21</v>
      </c>
      <c r="B25" s="9" t="s">
        <v>90</v>
      </c>
      <c r="C25" s="10">
        <v>1</v>
      </c>
      <c r="D25" s="10">
        <v>4</v>
      </c>
      <c r="E25" s="10">
        <v>8</v>
      </c>
      <c r="F25" s="10">
        <v>7</v>
      </c>
      <c r="G25" s="10"/>
      <c r="H25" s="10">
        <v>1</v>
      </c>
      <c r="I25" s="10">
        <v>1</v>
      </c>
      <c r="J25" s="10">
        <v>4</v>
      </c>
      <c r="K25" s="10"/>
      <c r="L25" s="10"/>
      <c r="M25" s="10">
        <v>3</v>
      </c>
      <c r="N25" s="10"/>
      <c r="O25" s="10">
        <v>2</v>
      </c>
      <c r="P25" s="10">
        <v>3</v>
      </c>
      <c r="Q25" s="10"/>
      <c r="R25" s="10"/>
      <c r="S25" s="10">
        <f t="shared" si="0"/>
        <v>34</v>
      </c>
      <c r="T25" s="31"/>
      <c r="U25" s="15"/>
      <c r="V25" s="16" t="s">
        <v>91</v>
      </c>
      <c r="W25" s="15" t="s">
        <v>92</v>
      </c>
    </row>
    <row r="26" spans="1:23" s="2" customFormat="1" ht="45" customHeight="1">
      <c r="A26" s="11">
        <v>22</v>
      </c>
      <c r="B26" s="9" t="s">
        <v>93</v>
      </c>
      <c r="C26" s="10">
        <v>1</v>
      </c>
      <c r="D26" s="10">
        <v>2</v>
      </c>
      <c r="E26" s="10">
        <v>4</v>
      </c>
      <c r="F26" s="10">
        <v>2</v>
      </c>
      <c r="G26" s="10"/>
      <c r="H26" s="10"/>
      <c r="I26" s="10">
        <v>1</v>
      </c>
      <c r="J26" s="10">
        <v>2</v>
      </c>
      <c r="K26" s="10"/>
      <c r="L26" s="10"/>
      <c r="M26" s="10">
        <v>1</v>
      </c>
      <c r="N26" s="10"/>
      <c r="O26" s="10">
        <v>1</v>
      </c>
      <c r="P26" s="10">
        <v>1</v>
      </c>
      <c r="Q26" s="10"/>
      <c r="R26" s="10"/>
      <c r="S26" s="10">
        <f t="shared" si="0"/>
        <v>15</v>
      </c>
      <c r="T26" s="31"/>
      <c r="U26" s="15"/>
      <c r="V26" s="16" t="s">
        <v>94</v>
      </c>
      <c r="W26" s="15" t="s">
        <v>95</v>
      </c>
    </row>
    <row r="27" spans="1:23" s="2" customFormat="1" ht="45" customHeight="1">
      <c r="A27" s="8">
        <v>23</v>
      </c>
      <c r="B27" s="9" t="s">
        <v>96</v>
      </c>
      <c r="C27" s="10">
        <v>1</v>
      </c>
      <c r="D27" s="10">
        <v>2</v>
      </c>
      <c r="E27" s="10">
        <v>3</v>
      </c>
      <c r="F27" s="10">
        <v>1</v>
      </c>
      <c r="G27" s="10"/>
      <c r="H27" s="10">
        <v>1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>
        <f t="shared" si="0"/>
        <v>8</v>
      </c>
      <c r="T27" s="31"/>
      <c r="U27" s="15"/>
      <c r="V27" s="16" t="s">
        <v>97</v>
      </c>
      <c r="W27" s="15" t="s">
        <v>98</v>
      </c>
    </row>
    <row r="28" spans="1:23" s="2" customFormat="1" ht="45" customHeight="1">
      <c r="A28" s="11">
        <v>24</v>
      </c>
      <c r="B28" s="9" t="s">
        <v>99</v>
      </c>
      <c r="C28" s="10"/>
      <c r="D28" s="10"/>
      <c r="E28" s="10"/>
      <c r="F28" s="10"/>
      <c r="G28" s="10"/>
      <c r="H28" s="10"/>
      <c r="I28" s="10"/>
      <c r="J28" s="10">
        <v>1</v>
      </c>
      <c r="K28" s="10"/>
      <c r="L28" s="10"/>
      <c r="M28" s="10"/>
      <c r="N28" s="10"/>
      <c r="O28" s="10"/>
      <c r="P28" s="10"/>
      <c r="Q28" s="10"/>
      <c r="R28" s="10"/>
      <c r="S28" s="10">
        <f t="shared" si="0"/>
        <v>1</v>
      </c>
      <c r="T28" s="31"/>
      <c r="U28" s="15" t="s">
        <v>59</v>
      </c>
      <c r="V28" s="16" t="s">
        <v>100</v>
      </c>
      <c r="W28" s="15" t="s">
        <v>101</v>
      </c>
    </row>
    <row r="29" spans="1:23" s="2" customFormat="1" ht="45" customHeight="1">
      <c r="A29" s="8">
        <v>25</v>
      </c>
      <c r="B29" s="9" t="s">
        <v>102</v>
      </c>
      <c r="C29" s="10">
        <v>3</v>
      </c>
      <c r="D29" s="10"/>
      <c r="E29" s="10">
        <v>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>
        <f t="shared" si="0"/>
        <v>6</v>
      </c>
      <c r="T29" s="31"/>
      <c r="U29" s="15"/>
      <c r="V29" s="16" t="s">
        <v>103</v>
      </c>
      <c r="W29" s="15" t="s">
        <v>104</v>
      </c>
    </row>
    <row r="30" spans="1:23" s="2" customFormat="1" ht="45" customHeight="1">
      <c r="A30" s="11">
        <v>26</v>
      </c>
      <c r="B30" s="9" t="s">
        <v>105</v>
      </c>
      <c r="C30" s="10">
        <v>3</v>
      </c>
      <c r="D30" s="10"/>
      <c r="E30" s="10">
        <v>1</v>
      </c>
      <c r="F30" s="10">
        <v>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>
        <f t="shared" si="0"/>
        <v>5</v>
      </c>
      <c r="T30" s="31"/>
      <c r="U30" s="15" t="s">
        <v>106</v>
      </c>
      <c r="V30" s="16" t="s">
        <v>107</v>
      </c>
      <c r="W30" s="15" t="s">
        <v>108</v>
      </c>
    </row>
    <row r="31" spans="1:23" s="2" customFormat="1" ht="45" customHeight="1">
      <c r="A31" s="8">
        <v>27</v>
      </c>
      <c r="B31" s="9" t="s">
        <v>109</v>
      </c>
      <c r="C31" s="10">
        <v>3</v>
      </c>
      <c r="D31" s="10">
        <v>1</v>
      </c>
      <c r="E31" s="10">
        <v>1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>
        <v>1</v>
      </c>
      <c r="R31" s="10"/>
      <c r="S31" s="10">
        <f t="shared" si="0"/>
        <v>6</v>
      </c>
      <c r="T31" s="31"/>
      <c r="U31" s="15" t="s">
        <v>59</v>
      </c>
      <c r="V31" s="16" t="s">
        <v>110</v>
      </c>
      <c r="W31" s="15" t="s">
        <v>111</v>
      </c>
    </row>
    <row r="32" spans="1:23" s="2" customFormat="1" ht="45" customHeight="1">
      <c r="A32" s="11">
        <v>28</v>
      </c>
      <c r="B32" s="9" t="s">
        <v>112</v>
      </c>
      <c r="C32" s="10">
        <v>5</v>
      </c>
      <c r="D32" s="10">
        <v>1</v>
      </c>
      <c r="E32" s="10"/>
      <c r="F32" s="10">
        <v>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>
        <f t="shared" si="0"/>
        <v>8</v>
      </c>
      <c r="T32" s="31"/>
      <c r="U32" s="15"/>
      <c r="V32" s="16" t="s">
        <v>113</v>
      </c>
      <c r="W32" s="15" t="s">
        <v>114</v>
      </c>
    </row>
    <row r="33" spans="1:23" s="2" customFormat="1" ht="45" customHeight="1">
      <c r="A33" s="8">
        <v>29</v>
      </c>
      <c r="B33" s="9" t="s">
        <v>115</v>
      </c>
      <c r="C33" s="10">
        <v>4</v>
      </c>
      <c r="D33" s="10">
        <v>2</v>
      </c>
      <c r="E33" s="10"/>
      <c r="F33" s="10"/>
      <c r="G33" s="10"/>
      <c r="H33" s="10"/>
      <c r="I33" s="10"/>
      <c r="J33" s="10"/>
      <c r="K33" s="10"/>
      <c r="L33" s="10">
        <v>2</v>
      </c>
      <c r="M33" s="10"/>
      <c r="N33" s="10"/>
      <c r="O33" s="10"/>
      <c r="P33" s="10"/>
      <c r="Q33" s="10"/>
      <c r="R33" s="10"/>
      <c r="S33" s="10">
        <f t="shared" si="0"/>
        <v>8</v>
      </c>
      <c r="T33" s="31"/>
      <c r="U33" s="15"/>
      <c r="V33" s="16" t="s">
        <v>116</v>
      </c>
      <c r="W33" s="15" t="s">
        <v>117</v>
      </c>
    </row>
    <row r="34" spans="1:23" s="2" customFormat="1" ht="45" customHeight="1">
      <c r="A34" s="11">
        <v>30</v>
      </c>
      <c r="B34" s="9" t="s">
        <v>118</v>
      </c>
      <c r="C34" s="10"/>
      <c r="D34" s="10"/>
      <c r="E34" s="10"/>
      <c r="F34" s="10">
        <v>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>
        <f t="shared" si="0"/>
        <v>2</v>
      </c>
      <c r="T34" s="31"/>
      <c r="U34" s="15"/>
      <c r="V34" s="16" t="s">
        <v>119</v>
      </c>
      <c r="W34" s="15" t="s">
        <v>120</v>
      </c>
    </row>
    <row r="35" spans="1:23" s="2" customFormat="1" ht="45" customHeight="1">
      <c r="A35" s="8">
        <v>31</v>
      </c>
      <c r="B35" s="9" t="s">
        <v>121</v>
      </c>
      <c r="C35" s="10">
        <v>2</v>
      </c>
      <c r="D35" s="10"/>
      <c r="E35" s="10"/>
      <c r="F35" s="10">
        <v>2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>
        <f t="shared" si="0"/>
        <v>4</v>
      </c>
      <c r="T35" s="31"/>
      <c r="U35" s="15" t="s">
        <v>122</v>
      </c>
      <c r="V35" s="16" t="s">
        <v>123</v>
      </c>
      <c r="W35" s="15" t="s">
        <v>124</v>
      </c>
    </row>
    <row r="36" spans="1:23" s="2" customFormat="1" ht="45" customHeight="1">
      <c r="A36" s="11">
        <v>32</v>
      </c>
      <c r="B36" s="9" t="s">
        <v>125</v>
      </c>
      <c r="C36" s="10">
        <v>1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1</v>
      </c>
      <c r="T36" s="31"/>
      <c r="U36" s="15"/>
      <c r="V36" s="16" t="s">
        <v>126</v>
      </c>
      <c r="W36" s="15" t="s">
        <v>127</v>
      </c>
    </row>
    <row r="37" spans="1:23" s="2" customFormat="1" ht="45" customHeight="1">
      <c r="A37" s="8">
        <v>33</v>
      </c>
      <c r="B37" s="9" t="s">
        <v>128</v>
      </c>
      <c r="C37" s="10">
        <v>3</v>
      </c>
      <c r="D37" s="10"/>
      <c r="E37" s="10"/>
      <c r="F37" s="10"/>
      <c r="G37" s="10"/>
      <c r="H37" s="10">
        <v>1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ref="S37:S79" si="1">C37+D37+E37+F37+G37+H37+I37+J37+K37+L37+M37+N37+O37+P37+Q37</f>
        <v>4</v>
      </c>
      <c r="T37" s="31"/>
      <c r="U37" s="15"/>
      <c r="V37" s="16" t="s">
        <v>129</v>
      </c>
      <c r="W37" s="15" t="s">
        <v>130</v>
      </c>
    </row>
    <row r="38" spans="1:23" s="2" customFormat="1" ht="45" customHeight="1">
      <c r="A38" s="11">
        <v>34</v>
      </c>
      <c r="B38" s="9" t="s">
        <v>131</v>
      </c>
      <c r="C38" s="10">
        <v>3</v>
      </c>
      <c r="D38" s="10">
        <v>3</v>
      </c>
      <c r="E38" s="10"/>
      <c r="F38" s="10"/>
      <c r="G38" s="10">
        <v>1</v>
      </c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>
        <f t="shared" si="1"/>
        <v>7</v>
      </c>
      <c r="T38" s="31"/>
      <c r="U38" s="15" t="s">
        <v>75</v>
      </c>
      <c r="V38" s="16" t="s">
        <v>132</v>
      </c>
      <c r="W38" s="15" t="s">
        <v>133</v>
      </c>
    </row>
    <row r="39" spans="1:23" s="2" customFormat="1" ht="45" customHeight="1">
      <c r="A39" s="8">
        <v>35</v>
      </c>
      <c r="B39" s="9" t="s">
        <v>134</v>
      </c>
      <c r="C39" s="10">
        <v>1</v>
      </c>
      <c r="D39" s="10"/>
      <c r="E39" s="10"/>
      <c r="F39" s="10">
        <v>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f t="shared" si="1"/>
        <v>3</v>
      </c>
      <c r="T39" s="31"/>
      <c r="U39" s="15" t="s">
        <v>135</v>
      </c>
      <c r="V39" s="16" t="s">
        <v>136</v>
      </c>
      <c r="W39" s="15" t="s">
        <v>137</v>
      </c>
    </row>
    <row r="40" spans="1:23" s="2" customFormat="1" ht="45" customHeight="1">
      <c r="A40" s="11">
        <v>36</v>
      </c>
      <c r="B40" s="9" t="s">
        <v>138</v>
      </c>
      <c r="C40" s="10">
        <v>4</v>
      </c>
      <c r="D40" s="10"/>
      <c r="E40" s="10"/>
      <c r="F40" s="10">
        <v>1</v>
      </c>
      <c r="G40" s="10"/>
      <c r="H40" s="10">
        <v>1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>
        <f t="shared" si="1"/>
        <v>6</v>
      </c>
      <c r="T40" s="31"/>
      <c r="U40" s="15"/>
      <c r="V40" s="16" t="s">
        <v>139</v>
      </c>
      <c r="W40" s="15" t="s">
        <v>140</v>
      </c>
    </row>
    <row r="41" spans="1:23" s="2" customFormat="1" ht="45" customHeight="1">
      <c r="A41" s="8">
        <v>37</v>
      </c>
      <c r="B41" s="9" t="s">
        <v>141</v>
      </c>
      <c r="C41" s="10">
        <v>4</v>
      </c>
      <c r="D41" s="10"/>
      <c r="E41" s="10"/>
      <c r="F41" s="10"/>
      <c r="G41" s="10">
        <v>1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>
        <f t="shared" si="1"/>
        <v>5</v>
      </c>
      <c r="T41" s="31"/>
      <c r="U41" s="15"/>
      <c r="V41" s="16" t="s">
        <v>142</v>
      </c>
      <c r="W41" s="15" t="s">
        <v>143</v>
      </c>
    </row>
    <row r="42" spans="1:23" s="2" customFormat="1" ht="45" customHeight="1">
      <c r="A42" s="11">
        <v>38</v>
      </c>
      <c r="B42" s="9" t="s">
        <v>144</v>
      </c>
      <c r="C42" s="10"/>
      <c r="D42" s="10"/>
      <c r="E42" s="10">
        <v>1</v>
      </c>
      <c r="F42" s="10">
        <v>1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v>1</v>
      </c>
      <c r="R42" s="10"/>
      <c r="S42" s="10">
        <f t="shared" si="1"/>
        <v>3</v>
      </c>
      <c r="T42" s="31"/>
      <c r="U42" s="15"/>
      <c r="V42" s="16" t="s">
        <v>145</v>
      </c>
      <c r="W42" s="15" t="s">
        <v>146</v>
      </c>
    </row>
    <row r="43" spans="1:23" s="2" customFormat="1" ht="45" customHeight="1">
      <c r="A43" s="8">
        <v>39</v>
      </c>
      <c r="B43" s="9" t="s">
        <v>147</v>
      </c>
      <c r="C43" s="10">
        <v>4</v>
      </c>
      <c r="D43" s="10"/>
      <c r="E43" s="10"/>
      <c r="F43" s="10">
        <v>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>
        <f t="shared" si="1"/>
        <v>5</v>
      </c>
      <c r="T43" s="31"/>
      <c r="U43" s="15"/>
      <c r="V43" s="16" t="s">
        <v>148</v>
      </c>
      <c r="W43" s="15" t="s">
        <v>149</v>
      </c>
    </row>
    <row r="44" spans="1:23" s="2" customFormat="1" ht="45" customHeight="1">
      <c r="A44" s="11">
        <v>40</v>
      </c>
      <c r="B44" s="9" t="s">
        <v>150</v>
      </c>
      <c r="C44" s="10">
        <v>1</v>
      </c>
      <c r="D44" s="10">
        <v>1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>
        <f t="shared" si="1"/>
        <v>2</v>
      </c>
      <c r="T44" s="31"/>
      <c r="U44" s="15"/>
      <c r="V44" s="16" t="s">
        <v>151</v>
      </c>
      <c r="W44" s="15" t="s">
        <v>152</v>
      </c>
    </row>
    <row r="45" spans="1:23" s="2" customFormat="1" ht="45" customHeight="1">
      <c r="A45" s="8">
        <v>41</v>
      </c>
      <c r="B45" s="9" t="s">
        <v>153</v>
      </c>
      <c r="C45" s="10"/>
      <c r="D45" s="10">
        <v>3</v>
      </c>
      <c r="E45" s="10"/>
      <c r="F45" s="10">
        <v>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>
        <f t="shared" si="1"/>
        <v>4</v>
      </c>
      <c r="T45" s="31"/>
      <c r="U45" s="15"/>
      <c r="V45" s="16" t="s">
        <v>154</v>
      </c>
      <c r="W45" s="15" t="s">
        <v>155</v>
      </c>
    </row>
    <row r="46" spans="1:23" s="2" customFormat="1" ht="45" customHeight="1">
      <c r="A46" s="11">
        <v>42</v>
      </c>
      <c r="B46" s="9" t="s">
        <v>156</v>
      </c>
      <c r="C46" s="10">
        <v>2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>
        <f t="shared" si="1"/>
        <v>2</v>
      </c>
      <c r="T46" s="31"/>
      <c r="U46" s="15"/>
      <c r="V46" s="16" t="s">
        <v>157</v>
      </c>
      <c r="W46" s="15" t="s">
        <v>158</v>
      </c>
    </row>
    <row r="47" spans="1:23" s="2" customFormat="1" ht="45" customHeight="1">
      <c r="A47" s="8">
        <v>43</v>
      </c>
      <c r="B47" s="9" t="s">
        <v>159</v>
      </c>
      <c r="C47" s="10">
        <v>2</v>
      </c>
      <c r="D47" s="10"/>
      <c r="E47" s="10">
        <v>4</v>
      </c>
      <c r="F47" s="10"/>
      <c r="G47" s="10">
        <v>2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>
        <f t="shared" si="1"/>
        <v>8</v>
      </c>
      <c r="T47" s="31"/>
      <c r="U47" s="15" t="s">
        <v>59</v>
      </c>
      <c r="V47" s="16" t="s">
        <v>160</v>
      </c>
      <c r="W47" s="18" t="s">
        <v>161</v>
      </c>
    </row>
    <row r="48" spans="1:23" s="2" customFormat="1" ht="45" customHeight="1">
      <c r="A48" s="11">
        <v>44</v>
      </c>
      <c r="B48" s="9" t="s">
        <v>162</v>
      </c>
      <c r="C48" s="10">
        <v>5</v>
      </c>
      <c r="D48" s="10"/>
      <c r="E48" s="10"/>
      <c r="F48" s="10">
        <v>1</v>
      </c>
      <c r="G48" s="10"/>
      <c r="H48" s="10">
        <v>2</v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>
        <f t="shared" si="1"/>
        <v>8</v>
      </c>
      <c r="T48" s="31"/>
      <c r="U48" s="15" t="s">
        <v>59</v>
      </c>
      <c r="V48" s="16" t="s">
        <v>163</v>
      </c>
      <c r="W48" s="18" t="s">
        <v>164</v>
      </c>
    </row>
    <row r="49" spans="1:23" s="2" customFormat="1" ht="45" customHeight="1">
      <c r="A49" s="8">
        <v>45</v>
      </c>
      <c r="B49" s="9" t="s">
        <v>165</v>
      </c>
      <c r="C49" s="10"/>
      <c r="D49" s="10">
        <v>1</v>
      </c>
      <c r="E49" s="10"/>
      <c r="F49" s="10">
        <v>1</v>
      </c>
      <c r="G49" s="10"/>
      <c r="H49" s="10"/>
      <c r="I49" s="10"/>
      <c r="J49" s="10"/>
      <c r="K49" s="10">
        <v>1</v>
      </c>
      <c r="L49" s="10"/>
      <c r="M49" s="10"/>
      <c r="N49" s="10"/>
      <c r="O49" s="10"/>
      <c r="P49" s="10"/>
      <c r="Q49" s="10"/>
      <c r="R49" s="10"/>
      <c r="S49" s="10">
        <f t="shared" si="1"/>
        <v>3</v>
      </c>
      <c r="T49" s="31"/>
      <c r="U49" s="15" t="s">
        <v>59</v>
      </c>
      <c r="V49" s="16" t="s">
        <v>166</v>
      </c>
      <c r="W49" s="18" t="s">
        <v>167</v>
      </c>
    </row>
    <row r="50" spans="1:23" s="2" customFormat="1" ht="45" customHeight="1">
      <c r="A50" s="11">
        <v>46</v>
      </c>
      <c r="B50" s="9" t="s">
        <v>168</v>
      </c>
      <c r="C50" s="10">
        <v>2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>
        <f t="shared" si="1"/>
        <v>2</v>
      </c>
      <c r="T50" s="31"/>
      <c r="U50" s="15"/>
      <c r="V50" s="16" t="s">
        <v>169</v>
      </c>
      <c r="W50" s="18" t="s">
        <v>170</v>
      </c>
    </row>
    <row r="51" spans="1:23" s="2" customFormat="1" ht="45" customHeight="1">
      <c r="A51" s="8">
        <v>47</v>
      </c>
      <c r="B51" s="9" t="s">
        <v>171</v>
      </c>
      <c r="C51" s="10">
        <v>1</v>
      </c>
      <c r="D51" s="10">
        <v>1</v>
      </c>
      <c r="E51" s="10">
        <v>1</v>
      </c>
      <c r="F51" s="10">
        <v>1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>
        <f t="shared" si="1"/>
        <v>4</v>
      </c>
      <c r="T51" s="31"/>
      <c r="U51" s="15" t="s">
        <v>172</v>
      </c>
      <c r="V51" s="16" t="s">
        <v>173</v>
      </c>
      <c r="W51" s="18" t="s">
        <v>174</v>
      </c>
    </row>
    <row r="52" spans="1:23" s="2" customFormat="1" ht="45" customHeight="1">
      <c r="A52" s="11">
        <v>48</v>
      </c>
      <c r="B52" s="9" t="s">
        <v>175</v>
      </c>
      <c r="C52" s="10"/>
      <c r="D52" s="10"/>
      <c r="E52" s="10"/>
      <c r="F52" s="10">
        <v>1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>
        <f t="shared" si="1"/>
        <v>1</v>
      </c>
      <c r="T52" s="31"/>
      <c r="U52" s="15" t="s">
        <v>176</v>
      </c>
      <c r="V52" s="16" t="s">
        <v>177</v>
      </c>
      <c r="W52" s="18" t="s">
        <v>178</v>
      </c>
    </row>
    <row r="53" spans="1:23" s="2" customFormat="1" ht="45" customHeight="1">
      <c r="A53" s="8">
        <v>49</v>
      </c>
      <c r="B53" s="9" t="s">
        <v>179</v>
      </c>
      <c r="C53" s="10">
        <v>1</v>
      </c>
      <c r="D53" s="10">
        <v>1</v>
      </c>
      <c r="E53" s="10">
        <v>1</v>
      </c>
      <c r="F53" s="10">
        <v>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>
        <f t="shared" si="1"/>
        <v>4</v>
      </c>
      <c r="T53" s="31"/>
      <c r="U53" s="15"/>
      <c r="V53" s="16" t="s">
        <v>180</v>
      </c>
      <c r="W53" s="18" t="s">
        <v>181</v>
      </c>
    </row>
    <row r="54" spans="1:23" s="2" customFormat="1" ht="45" customHeight="1">
      <c r="A54" s="11">
        <v>50</v>
      </c>
      <c r="B54" s="9" t="s">
        <v>182</v>
      </c>
      <c r="C54" s="10"/>
      <c r="D54" s="10"/>
      <c r="E54" s="10">
        <v>1</v>
      </c>
      <c r="F54" s="10"/>
      <c r="G54" s="10"/>
      <c r="H54" s="10">
        <v>1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>
        <f t="shared" si="1"/>
        <v>2</v>
      </c>
      <c r="T54" s="31"/>
      <c r="U54" s="15" t="s">
        <v>59</v>
      </c>
      <c r="V54" s="16" t="s">
        <v>183</v>
      </c>
      <c r="W54" s="18" t="s">
        <v>184</v>
      </c>
    </row>
    <row r="55" spans="1:23" s="2" customFormat="1" ht="45" customHeight="1">
      <c r="A55" s="8">
        <v>51</v>
      </c>
      <c r="B55" s="9" t="s">
        <v>185</v>
      </c>
      <c r="C55" s="10">
        <v>2</v>
      </c>
      <c r="D55" s="10">
        <v>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>
        <f t="shared" si="1"/>
        <v>3</v>
      </c>
      <c r="T55" s="31"/>
      <c r="U55" s="15"/>
      <c r="V55" s="16" t="s">
        <v>186</v>
      </c>
      <c r="W55" s="18" t="s">
        <v>187</v>
      </c>
    </row>
    <row r="56" spans="1:23" s="2" customFormat="1" ht="45" customHeight="1">
      <c r="A56" s="11">
        <v>52</v>
      </c>
      <c r="B56" s="9" t="s">
        <v>188</v>
      </c>
      <c r="C56" s="10">
        <v>2</v>
      </c>
      <c r="D56" s="10"/>
      <c r="E56" s="10"/>
      <c r="F56" s="10">
        <v>1</v>
      </c>
      <c r="G56" s="10"/>
      <c r="H56" s="10">
        <v>1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>
        <f t="shared" si="1"/>
        <v>4</v>
      </c>
      <c r="T56" s="31"/>
      <c r="U56" s="15" t="s">
        <v>59</v>
      </c>
      <c r="V56" s="16" t="s">
        <v>189</v>
      </c>
      <c r="W56" s="18" t="s">
        <v>190</v>
      </c>
    </row>
    <row r="57" spans="1:23" s="2" customFormat="1" ht="45" customHeight="1">
      <c r="A57" s="8">
        <v>53</v>
      </c>
      <c r="B57" s="9" t="s">
        <v>191</v>
      </c>
      <c r="C57" s="10">
        <v>2</v>
      </c>
      <c r="D57" s="10">
        <v>2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>
        <f t="shared" si="1"/>
        <v>4</v>
      </c>
      <c r="T57" s="31"/>
      <c r="U57" s="15"/>
      <c r="V57" s="16" t="s">
        <v>192</v>
      </c>
      <c r="W57" s="18" t="s">
        <v>193</v>
      </c>
    </row>
    <row r="58" spans="1:23" s="2" customFormat="1" ht="45" customHeight="1">
      <c r="A58" s="11">
        <v>54</v>
      </c>
      <c r="B58" s="9" t="s">
        <v>194</v>
      </c>
      <c r="C58" s="10">
        <v>3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>
        <v>1</v>
      </c>
      <c r="R58" s="10"/>
      <c r="S58" s="10">
        <f t="shared" si="1"/>
        <v>4</v>
      </c>
      <c r="T58" s="31"/>
      <c r="U58" s="15" t="s">
        <v>75</v>
      </c>
      <c r="V58" s="16" t="s">
        <v>195</v>
      </c>
      <c r="W58" s="18" t="s">
        <v>196</v>
      </c>
    </row>
    <row r="59" spans="1:23" s="2" customFormat="1" ht="45" customHeight="1">
      <c r="A59" s="8">
        <v>55</v>
      </c>
      <c r="B59" s="9" t="s">
        <v>197</v>
      </c>
      <c r="C59" s="10"/>
      <c r="D59" s="10"/>
      <c r="E59" s="10"/>
      <c r="F59" s="10"/>
      <c r="G59" s="10">
        <v>1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>
        <f t="shared" si="1"/>
        <v>1</v>
      </c>
      <c r="T59" s="31"/>
      <c r="U59" s="15" t="s">
        <v>198</v>
      </c>
      <c r="V59" s="16" t="s">
        <v>199</v>
      </c>
      <c r="W59" s="18" t="s">
        <v>200</v>
      </c>
    </row>
    <row r="60" spans="1:23" s="2" customFormat="1" ht="45" customHeight="1">
      <c r="A60" s="11">
        <v>56</v>
      </c>
      <c r="B60" s="9" t="s">
        <v>201</v>
      </c>
      <c r="C60" s="10">
        <v>2</v>
      </c>
      <c r="D60" s="10"/>
      <c r="E60" s="10"/>
      <c r="F60" s="10"/>
      <c r="G60" s="10">
        <v>1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>
        <f t="shared" si="1"/>
        <v>3</v>
      </c>
      <c r="T60" s="31"/>
      <c r="U60" s="15"/>
      <c r="V60" s="16" t="s">
        <v>202</v>
      </c>
      <c r="W60" s="18" t="s">
        <v>203</v>
      </c>
    </row>
    <row r="61" spans="1:23" s="2" customFormat="1" ht="45" customHeight="1">
      <c r="A61" s="8">
        <v>57</v>
      </c>
      <c r="B61" s="9" t="s">
        <v>204</v>
      </c>
      <c r="C61" s="10">
        <v>1</v>
      </c>
      <c r="D61" s="10">
        <v>2</v>
      </c>
      <c r="E61" s="10"/>
      <c r="F61" s="10">
        <v>2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>
        <f t="shared" si="1"/>
        <v>5</v>
      </c>
      <c r="T61" s="31"/>
      <c r="U61" s="15" t="s">
        <v>205</v>
      </c>
      <c r="V61" s="16" t="s">
        <v>206</v>
      </c>
      <c r="W61" s="18" t="s">
        <v>207</v>
      </c>
    </row>
    <row r="62" spans="1:23" s="4" customFormat="1" ht="45" customHeight="1">
      <c r="A62" s="11">
        <v>58</v>
      </c>
      <c r="B62" s="12" t="s">
        <v>208</v>
      </c>
      <c r="C62" s="13"/>
      <c r="D62" s="13"/>
      <c r="E62" s="13">
        <v>1</v>
      </c>
      <c r="F62" s="13"/>
      <c r="G62" s="13"/>
      <c r="H62" s="13">
        <v>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0">
        <f t="shared" si="1"/>
        <v>2</v>
      </c>
      <c r="T62" s="31"/>
      <c r="U62" s="19"/>
      <c r="V62" s="16" t="s">
        <v>209</v>
      </c>
      <c r="W62" s="18" t="s">
        <v>210</v>
      </c>
    </row>
    <row r="63" spans="1:23" s="2" customFormat="1" ht="45" customHeight="1">
      <c r="A63" s="8">
        <v>59</v>
      </c>
      <c r="B63" s="9" t="s">
        <v>211</v>
      </c>
      <c r="C63" s="10">
        <v>3</v>
      </c>
      <c r="D63" s="10"/>
      <c r="E63" s="10">
        <v>1</v>
      </c>
      <c r="F63" s="10">
        <v>1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>
        <f t="shared" si="1"/>
        <v>5</v>
      </c>
      <c r="T63" s="31"/>
      <c r="U63" s="15" t="s">
        <v>212</v>
      </c>
      <c r="V63" s="16" t="s">
        <v>213</v>
      </c>
      <c r="W63" s="18" t="s">
        <v>214</v>
      </c>
    </row>
    <row r="64" spans="1:23" s="2" customFormat="1" ht="45" customHeight="1">
      <c r="A64" s="11">
        <v>60</v>
      </c>
      <c r="B64" s="9" t="s">
        <v>215</v>
      </c>
      <c r="C64" s="10">
        <v>6</v>
      </c>
      <c r="D64" s="10">
        <v>1</v>
      </c>
      <c r="E64" s="10"/>
      <c r="F64" s="10">
        <v>1</v>
      </c>
      <c r="G64" s="10">
        <v>1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>
        <f t="shared" si="1"/>
        <v>9</v>
      </c>
      <c r="T64" s="31"/>
      <c r="U64" s="15"/>
      <c r="V64" s="16" t="s">
        <v>216</v>
      </c>
      <c r="W64" s="18" t="s">
        <v>217</v>
      </c>
    </row>
    <row r="65" spans="1:23" s="2" customFormat="1" ht="45" customHeight="1">
      <c r="A65" s="8">
        <v>61</v>
      </c>
      <c r="B65" s="9" t="s">
        <v>218</v>
      </c>
      <c r="C65" s="10">
        <v>2</v>
      </c>
      <c r="D65" s="10">
        <v>1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>
        <v>1</v>
      </c>
      <c r="R65" s="10"/>
      <c r="S65" s="10">
        <f t="shared" si="1"/>
        <v>4</v>
      </c>
      <c r="T65" s="31"/>
      <c r="U65" s="15"/>
      <c r="V65" s="16" t="s">
        <v>219</v>
      </c>
      <c r="W65" s="18" t="s">
        <v>220</v>
      </c>
    </row>
    <row r="66" spans="1:23" s="2" customFormat="1" ht="45" customHeight="1">
      <c r="A66" s="11">
        <v>62</v>
      </c>
      <c r="B66" s="9" t="s">
        <v>221</v>
      </c>
      <c r="C66" s="10"/>
      <c r="D66" s="10"/>
      <c r="E66" s="10"/>
      <c r="F66" s="10"/>
      <c r="G66" s="10"/>
      <c r="H66" s="10">
        <v>1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>
        <f t="shared" si="1"/>
        <v>1</v>
      </c>
      <c r="T66" s="31"/>
      <c r="U66" s="15" t="s">
        <v>59</v>
      </c>
      <c r="V66" s="16" t="s">
        <v>222</v>
      </c>
      <c r="W66" s="18" t="s">
        <v>223</v>
      </c>
    </row>
    <row r="67" spans="1:23" s="2" customFormat="1" ht="45" customHeight="1">
      <c r="A67" s="8">
        <v>63</v>
      </c>
      <c r="B67" s="9" t="s">
        <v>224</v>
      </c>
      <c r="C67" s="10">
        <v>1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>
        <f t="shared" si="1"/>
        <v>1</v>
      </c>
      <c r="T67" s="31"/>
      <c r="U67" s="15" t="s">
        <v>225</v>
      </c>
      <c r="V67" s="16" t="s">
        <v>226</v>
      </c>
      <c r="W67" s="18" t="s">
        <v>227</v>
      </c>
    </row>
    <row r="68" spans="1:23" s="2" customFormat="1" ht="45" customHeight="1">
      <c r="A68" s="11">
        <v>64</v>
      </c>
      <c r="B68" s="9" t="s">
        <v>228</v>
      </c>
      <c r="C68" s="10"/>
      <c r="D68" s="10"/>
      <c r="E68" s="10">
        <v>1</v>
      </c>
      <c r="F68" s="10">
        <v>1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>
        <f t="shared" si="1"/>
        <v>2</v>
      </c>
      <c r="T68" s="31"/>
      <c r="U68" s="15"/>
      <c r="V68" s="16" t="s">
        <v>229</v>
      </c>
      <c r="W68" s="18" t="s">
        <v>230</v>
      </c>
    </row>
    <row r="69" spans="1:23" s="2" customFormat="1" ht="45" customHeight="1">
      <c r="A69" s="8">
        <v>65</v>
      </c>
      <c r="B69" s="9" t="s">
        <v>231</v>
      </c>
      <c r="C69" s="10">
        <v>1</v>
      </c>
      <c r="D69" s="10"/>
      <c r="E69" s="10"/>
      <c r="F69" s="10">
        <v>1</v>
      </c>
      <c r="G69" s="10"/>
      <c r="H69" s="10">
        <v>1</v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>
        <f t="shared" si="1"/>
        <v>3</v>
      </c>
      <c r="T69" s="31"/>
      <c r="U69" s="15" t="s">
        <v>75</v>
      </c>
      <c r="V69" s="16" t="s">
        <v>232</v>
      </c>
      <c r="W69" s="18" t="s">
        <v>233</v>
      </c>
    </row>
    <row r="70" spans="1:23" s="2" customFormat="1" ht="45" customHeight="1">
      <c r="A70" s="11">
        <v>66</v>
      </c>
      <c r="B70" s="9" t="s">
        <v>234</v>
      </c>
      <c r="C70" s="10"/>
      <c r="D70" s="10">
        <v>2</v>
      </c>
      <c r="E70" s="10"/>
      <c r="F70" s="10">
        <v>1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3</v>
      </c>
      <c r="T70" s="31"/>
      <c r="U70" s="15"/>
      <c r="V70" s="16" t="s">
        <v>235</v>
      </c>
      <c r="W70" s="18" t="s">
        <v>236</v>
      </c>
    </row>
    <row r="71" spans="1:23" s="2" customFormat="1" ht="45" customHeight="1">
      <c r="A71" s="8">
        <v>67</v>
      </c>
      <c r="B71" s="9" t="s">
        <v>237</v>
      </c>
      <c r="C71" s="10">
        <v>2</v>
      </c>
      <c r="D71" s="10">
        <v>1</v>
      </c>
      <c r="E71" s="10"/>
      <c r="F71" s="10">
        <v>1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4</v>
      </c>
      <c r="T71" s="31"/>
      <c r="U71" s="15" t="s">
        <v>75</v>
      </c>
      <c r="V71" s="16" t="s">
        <v>238</v>
      </c>
      <c r="W71" s="18" t="s">
        <v>239</v>
      </c>
    </row>
    <row r="72" spans="1:23" s="2" customFormat="1" ht="45" customHeight="1">
      <c r="A72" s="11">
        <v>68</v>
      </c>
      <c r="B72" s="9" t="s">
        <v>240</v>
      </c>
      <c r="C72" s="10">
        <v>2</v>
      </c>
      <c r="D72" s="10"/>
      <c r="E72" s="10"/>
      <c r="F72" s="10">
        <v>1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>
        <f t="shared" si="1"/>
        <v>3</v>
      </c>
      <c r="T72" s="31"/>
      <c r="U72" s="15" t="s">
        <v>241</v>
      </c>
      <c r="V72" s="16" t="s">
        <v>242</v>
      </c>
      <c r="W72" s="18" t="s">
        <v>243</v>
      </c>
    </row>
    <row r="73" spans="1:23" s="2" customFormat="1" ht="45" customHeight="1">
      <c r="A73" s="8">
        <v>69</v>
      </c>
      <c r="B73" s="9" t="s">
        <v>244</v>
      </c>
      <c r="C73" s="10">
        <v>6</v>
      </c>
      <c r="D73" s="10"/>
      <c r="E73" s="10">
        <v>1</v>
      </c>
      <c r="F73" s="10">
        <v>3</v>
      </c>
      <c r="G73" s="10"/>
      <c r="H73" s="10"/>
      <c r="I73" s="10"/>
      <c r="J73" s="10"/>
      <c r="K73" s="10"/>
      <c r="L73" s="10">
        <v>2</v>
      </c>
      <c r="M73" s="10"/>
      <c r="N73" s="10"/>
      <c r="O73" s="10"/>
      <c r="P73" s="10"/>
      <c r="Q73" s="10"/>
      <c r="R73" s="10"/>
      <c r="S73" s="10">
        <f t="shared" si="1"/>
        <v>12</v>
      </c>
      <c r="T73" s="31"/>
      <c r="U73" s="15" t="s">
        <v>245</v>
      </c>
      <c r="V73" s="16" t="s">
        <v>246</v>
      </c>
      <c r="W73" s="18" t="s">
        <v>247</v>
      </c>
    </row>
    <row r="74" spans="1:23" s="2" customFormat="1" ht="45" customHeight="1">
      <c r="A74" s="11">
        <v>70</v>
      </c>
      <c r="B74" s="9" t="s">
        <v>248</v>
      </c>
      <c r="C74" s="10">
        <v>6</v>
      </c>
      <c r="D74" s="10">
        <v>4</v>
      </c>
      <c r="E74" s="10"/>
      <c r="F74" s="10">
        <v>5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>
        <f t="shared" si="1"/>
        <v>15</v>
      </c>
      <c r="T74" s="31"/>
      <c r="U74" s="15"/>
      <c r="V74" s="16" t="s">
        <v>249</v>
      </c>
      <c r="W74" s="18" t="s">
        <v>250</v>
      </c>
    </row>
    <row r="75" spans="1:23" s="2" customFormat="1" ht="45" customHeight="1">
      <c r="A75" s="8">
        <v>71</v>
      </c>
      <c r="B75" s="9" t="s">
        <v>251</v>
      </c>
      <c r="C75" s="10">
        <v>5</v>
      </c>
      <c r="D75" s="10"/>
      <c r="E75" s="10">
        <v>1</v>
      </c>
      <c r="F75" s="10">
        <v>1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>
        <f t="shared" si="1"/>
        <v>7</v>
      </c>
      <c r="T75" s="31"/>
      <c r="U75" s="21" t="s">
        <v>252</v>
      </c>
      <c r="V75" s="16" t="s">
        <v>253</v>
      </c>
      <c r="W75" s="18" t="s">
        <v>254</v>
      </c>
    </row>
    <row r="76" spans="1:23" s="2" customFormat="1" ht="45" customHeight="1">
      <c r="A76" s="11">
        <v>72</v>
      </c>
      <c r="B76" s="9" t="s">
        <v>255</v>
      </c>
      <c r="C76" s="10">
        <v>1</v>
      </c>
      <c r="D76" s="10">
        <v>5</v>
      </c>
      <c r="E76" s="10"/>
      <c r="F76" s="10">
        <v>1</v>
      </c>
      <c r="G76" s="10"/>
      <c r="H76" s="10">
        <v>1</v>
      </c>
      <c r="I76" s="10"/>
      <c r="J76" s="10"/>
      <c r="K76" s="10"/>
      <c r="L76" s="10"/>
      <c r="M76" s="10"/>
      <c r="N76" s="10"/>
      <c r="O76" s="10"/>
      <c r="P76" s="10"/>
      <c r="Q76" s="10">
        <v>1</v>
      </c>
      <c r="R76" s="10"/>
      <c r="S76" s="10">
        <f t="shared" si="1"/>
        <v>9</v>
      </c>
      <c r="T76" s="31"/>
      <c r="U76" s="15" t="s">
        <v>59</v>
      </c>
      <c r="V76" s="16" t="s">
        <v>256</v>
      </c>
      <c r="W76" s="18" t="s">
        <v>257</v>
      </c>
    </row>
    <row r="77" spans="1:23" s="2" customFormat="1" ht="45" customHeight="1">
      <c r="A77" s="8">
        <v>73</v>
      </c>
      <c r="B77" s="9" t="s">
        <v>258</v>
      </c>
      <c r="C77" s="10">
        <v>2</v>
      </c>
      <c r="D77" s="10">
        <v>2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>
        <f t="shared" si="1"/>
        <v>4</v>
      </c>
      <c r="T77" s="31"/>
      <c r="U77" s="15"/>
      <c r="V77" s="16" t="s">
        <v>259</v>
      </c>
      <c r="W77" s="18" t="s">
        <v>260</v>
      </c>
    </row>
    <row r="78" spans="1:23" s="2" customFormat="1" ht="45" customHeight="1">
      <c r="A78" s="11">
        <v>74</v>
      </c>
      <c r="B78" s="9" t="s">
        <v>261</v>
      </c>
      <c r="C78" s="10">
        <v>3</v>
      </c>
      <c r="D78" s="10"/>
      <c r="E78" s="10"/>
      <c r="F78" s="10"/>
      <c r="G78" s="10"/>
      <c r="H78" s="10">
        <v>1</v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>
        <f t="shared" si="1"/>
        <v>4</v>
      </c>
      <c r="T78" s="31"/>
      <c r="U78" s="15" t="s">
        <v>59</v>
      </c>
      <c r="V78" s="16" t="s">
        <v>262</v>
      </c>
      <c r="W78" s="18" t="s">
        <v>263</v>
      </c>
    </row>
    <row r="79" spans="1:23" s="2" customFormat="1" ht="45" customHeight="1">
      <c r="A79" s="8">
        <v>75</v>
      </c>
      <c r="B79" s="9" t="s">
        <v>264</v>
      </c>
      <c r="C79" s="10">
        <v>9</v>
      </c>
      <c r="D79" s="10">
        <v>4</v>
      </c>
      <c r="E79" s="10"/>
      <c r="F79" s="10">
        <v>2</v>
      </c>
      <c r="G79" s="10">
        <v>2</v>
      </c>
      <c r="H79" s="10">
        <v>1</v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>
        <f t="shared" si="1"/>
        <v>18</v>
      </c>
      <c r="T79" s="31"/>
      <c r="U79" s="15" t="s">
        <v>59</v>
      </c>
      <c r="V79" s="16" t="s">
        <v>265</v>
      </c>
      <c r="W79" s="15" t="s">
        <v>266</v>
      </c>
    </row>
    <row r="80" spans="1:23" s="2" customFormat="1" ht="147" customHeight="1">
      <c r="A80" s="11">
        <v>76</v>
      </c>
      <c r="B80" s="9" t="s">
        <v>267</v>
      </c>
      <c r="C80" s="10"/>
      <c r="D80" s="10"/>
      <c r="E80" s="10"/>
      <c r="F80" s="10">
        <v>5</v>
      </c>
      <c r="G80" s="10">
        <v>3</v>
      </c>
      <c r="H80" s="10">
        <v>1</v>
      </c>
      <c r="I80" s="10"/>
      <c r="J80" s="10"/>
      <c r="K80" s="10"/>
      <c r="L80" s="10"/>
      <c r="M80" s="10"/>
      <c r="N80" s="10"/>
      <c r="O80" s="10"/>
      <c r="P80" s="10"/>
      <c r="Q80" s="10">
        <v>1</v>
      </c>
      <c r="R80" s="10">
        <v>19</v>
      </c>
      <c r="S80" s="10">
        <v>29</v>
      </c>
      <c r="T80" s="31"/>
      <c r="U80" s="15" t="s">
        <v>268</v>
      </c>
      <c r="V80" s="16" t="s">
        <v>269</v>
      </c>
      <c r="W80" s="18" t="s">
        <v>270</v>
      </c>
    </row>
    <row r="81" spans="1:23" s="2" customFormat="1" ht="45" customHeight="1">
      <c r="A81" s="8">
        <v>77</v>
      </c>
      <c r="B81" s="9" t="s">
        <v>271</v>
      </c>
      <c r="C81" s="10">
        <v>3</v>
      </c>
      <c r="D81" s="10">
        <v>2</v>
      </c>
      <c r="E81" s="10">
        <v>2</v>
      </c>
      <c r="F81" s="10">
        <v>2</v>
      </c>
      <c r="G81" s="10"/>
      <c r="H81" s="10">
        <v>1</v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>
        <f>C81+D81+E81+F81+G81+H81+I81+J81+K81+L81+M81+N81+O81+P81+Q81</f>
        <v>10</v>
      </c>
      <c r="T81" s="31"/>
      <c r="U81" s="15" t="s">
        <v>172</v>
      </c>
      <c r="V81" s="16" t="s">
        <v>272</v>
      </c>
      <c r="W81" s="18" t="s">
        <v>273</v>
      </c>
    </row>
    <row r="82" spans="1:23" s="2" customFormat="1" ht="45" customHeight="1">
      <c r="A82" s="11">
        <v>78</v>
      </c>
      <c r="B82" s="9" t="s">
        <v>274</v>
      </c>
      <c r="C82" s="10">
        <v>4</v>
      </c>
      <c r="D82" s="10">
        <v>1</v>
      </c>
      <c r="E82" s="10"/>
      <c r="F82" s="10">
        <v>1</v>
      </c>
      <c r="G82" s="10">
        <v>1</v>
      </c>
      <c r="H82" s="10">
        <v>1</v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>
        <f>C82+D82+E82+F82+G82+H82+I82+J82+K82+L82+M82+N82+O82+P82+Q82</f>
        <v>8</v>
      </c>
      <c r="T82" s="32"/>
      <c r="U82" s="15"/>
      <c r="V82" s="16" t="s">
        <v>275</v>
      </c>
      <c r="W82" s="18" t="s">
        <v>276</v>
      </c>
    </row>
    <row r="83" spans="1:23" ht="45.95" customHeight="1">
      <c r="A83" s="26" t="s">
        <v>277</v>
      </c>
      <c r="B83" s="27"/>
      <c r="C83" s="27"/>
      <c r="D83" s="27"/>
      <c r="E83" s="27"/>
      <c r="F83" s="27"/>
      <c r="G83" s="27"/>
      <c r="H83" s="27"/>
      <c r="I83" s="27"/>
      <c r="J83" s="27"/>
      <c r="K83" s="2"/>
      <c r="M83" s="20"/>
      <c r="N83" s="20"/>
    </row>
  </sheetData>
  <mergeCells count="8">
    <mergeCell ref="A2:W2"/>
    <mergeCell ref="C3:U3"/>
    <mergeCell ref="A83:J83"/>
    <mergeCell ref="A3:A4"/>
    <mergeCell ref="B3:B4"/>
    <mergeCell ref="T5:T82"/>
    <mergeCell ref="V3:V4"/>
    <mergeCell ref="W3:W4"/>
  </mergeCells>
  <phoneticPr fontId="21" type="noConversion"/>
  <hyperlinks>
    <hyperlink ref="W29" r:id="rId1" tooltip="mailto:542624773@qq.com" xr:uid="{00000000-0004-0000-0000-000000000000}"/>
    <hyperlink ref="W47" r:id="rId2" tooltip="mailto:542958977@qq.com" xr:uid="{00000000-0004-0000-0000-000001000000}"/>
    <hyperlink ref="W46" r:id="rId3" xr:uid="{00000000-0004-0000-0000-000002000000}"/>
    <hyperlink ref="W33" r:id="rId4" xr:uid="{00000000-0004-0000-0000-000003000000}"/>
    <hyperlink ref="W23" r:id="rId5" xr:uid="{00000000-0004-0000-0000-000004000000}"/>
    <hyperlink ref="W37" r:id="rId6" xr:uid="{00000000-0004-0000-0000-000005000000}"/>
    <hyperlink ref="W16" r:id="rId7" xr:uid="{00000000-0004-0000-0000-000006000000}"/>
    <hyperlink ref="W41" r:id="rId8" xr:uid="{00000000-0004-0000-0000-000007000000}"/>
  </hyperlinks>
  <pageMargins left="0.39305555555555599" right="0.39305555555555599" top="0.39305555555555599" bottom="0.59027777777777801" header="0.31458333333333299" footer="0.31458333333333299"/>
  <pageSetup paperSize="9" scale="61" fitToHeight="0" orientation="landscape" r:id="rId9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</vt:lpstr>
      <vt:lpstr>表!Print_Titles</vt:lpstr>
    </vt:vector>
  </TitlesOfParts>
  <Company>Micorosoft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党政办</cp:lastModifiedBy>
  <cp:lastPrinted>2022-11-16T09:45:00Z</cp:lastPrinted>
  <dcterms:created xsi:type="dcterms:W3CDTF">2021-04-18T01:27:00Z</dcterms:created>
  <dcterms:modified xsi:type="dcterms:W3CDTF">2025-08-15T02:12:23Z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