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750"/>
  </bookViews>
  <sheets>
    <sheet name="表" sheetId="3" r:id="rId1"/>
  </sheets>
  <definedNames>
    <definedName name="_xlnm._FilterDatabase" localSheetId="0" hidden="1">表!$A$4:$P$29</definedName>
    <definedName name="_xlnm.Print_Titles" localSheetId="0">表!$3:$4</definedName>
  </definedNames>
  <calcPr calcId="144525"/>
</workbook>
</file>

<file path=xl/sharedStrings.xml><?xml version="1.0" encoding="utf-8"?>
<sst xmlns="http://schemas.openxmlformats.org/spreadsheetml/2006/main" count="108" uniqueCount="96">
  <si>
    <t>附件1</t>
  </si>
  <si>
    <t>2025年珠海市香洲区公办中小学公开招聘临聘教师、返聘退休教师岗位一览表（第三批）</t>
  </si>
  <si>
    <t>序号</t>
  </si>
  <si>
    <t>学校</t>
  </si>
  <si>
    <t>学科招聘临聘教师需求</t>
  </si>
  <si>
    <t>学校返聘退休教师需求</t>
  </si>
  <si>
    <t>学校招聘咨询电话</t>
  </si>
  <si>
    <t>学校接收报考资料的邮箱</t>
  </si>
  <si>
    <t>语文（人数）</t>
  </si>
  <si>
    <t>数学（人数）</t>
  </si>
  <si>
    <t>英语（人数）</t>
  </si>
  <si>
    <t>体育（人数）</t>
  </si>
  <si>
    <t>道德与法治（人数）</t>
  </si>
  <si>
    <t>历史（人数）</t>
  </si>
  <si>
    <t>物理（人数）</t>
  </si>
  <si>
    <t>化学（人数）</t>
  </si>
  <si>
    <t>心理（人数）</t>
  </si>
  <si>
    <t>合计（人数）</t>
  </si>
  <si>
    <t>岗位专业需求</t>
  </si>
  <si>
    <t>珠海市紫荆中学</t>
  </si>
  <si>
    <t>招聘岗位专业需求参照《广东省2025年考试录用公务员专业参考目录》（见附件2）进行</t>
  </si>
  <si>
    <t>可返聘退休教师</t>
  </si>
  <si>
    <t>座机：0756-2121019；
手机：13680387789</t>
  </si>
  <si>
    <t>zhszjzx@qq.com</t>
  </si>
  <si>
    <t>珠海市紫荆中学桃园校区</t>
  </si>
  <si>
    <t>英语学科可返聘退休教师</t>
  </si>
  <si>
    <t>座机：0756-2125695；
手机：13823032177</t>
  </si>
  <si>
    <t>zhszjzxtyxq@qq.com</t>
  </si>
  <si>
    <t>珠海市文园中学</t>
  </si>
  <si>
    <t>座机：0756-2532932；手机：13169617612</t>
  </si>
  <si>
    <t>827064259@qq.com</t>
  </si>
  <si>
    <t>珠海市九洲中学</t>
  </si>
  <si>
    <t>座机：0756-3325331；
手机：13928081961</t>
  </si>
  <si>
    <t>jzzx331@163.com</t>
  </si>
  <si>
    <t>珠海市第五中学</t>
  </si>
  <si>
    <t>物理学科可返聘退休教师</t>
  </si>
  <si>
    <t>座机：0756-2274497；
手机：15919148316</t>
  </si>
  <si>
    <t>469935778@qq.com</t>
  </si>
  <si>
    <t>珠海市第八中学</t>
  </si>
  <si>
    <t>座机：0756-2319607；
手机：13411479262</t>
  </si>
  <si>
    <t>123910619@qq.com</t>
  </si>
  <si>
    <t>珠海市第九中学</t>
  </si>
  <si>
    <t>座机：0756-2605260；
手机：18125077978</t>
  </si>
  <si>
    <t>68723735@qq.com</t>
  </si>
  <si>
    <t>珠海市第十中学</t>
  </si>
  <si>
    <t>座机：0756-8596838；
手机：15875609664</t>
  </si>
  <si>
    <t>2714414029@qq.com</t>
  </si>
  <si>
    <t>珠海市第十一中学</t>
  </si>
  <si>
    <t>座机：0756-8981787；
手机：15014917089</t>
  </si>
  <si>
    <t>287971074@qq.com</t>
  </si>
  <si>
    <t>珠海市南屏中学</t>
  </si>
  <si>
    <t>座机：0756-8677023；手机：13824161560</t>
  </si>
  <si>
    <t>93202195@qq.com</t>
  </si>
  <si>
    <t>珠海市梅华中学</t>
  </si>
  <si>
    <t>座机：0756-2660680；手机：13543082083</t>
  </si>
  <si>
    <t>79111355@qq.com</t>
  </si>
  <si>
    <t>珠海市凤凰中学</t>
  </si>
  <si>
    <t>座机：0756-6179069；手机：18926960553</t>
  </si>
  <si>
    <t>413610607@qq.com</t>
  </si>
  <si>
    <t>珠海市容国团中学</t>
  </si>
  <si>
    <t>座机：0756-6355626；手机：13527236736</t>
  </si>
  <si>
    <t>rongguotuan@yeah.net</t>
  </si>
  <si>
    <t>珠海市香洲区造贝中学</t>
  </si>
  <si>
    <t>座机：0756-8609288；手机：18926960269</t>
  </si>
  <si>
    <t>weiyuanh7005@qq.com</t>
  </si>
  <si>
    <t>珠海市香洲区石花中学</t>
  </si>
  <si>
    <t>座机：0756-3325229；手机：13676021721</t>
  </si>
  <si>
    <t>zhsshzx@163.com</t>
  </si>
  <si>
    <t>珠海市香洲区科技中学</t>
  </si>
  <si>
    <t>座机：0756-8991129；手机：13825606317</t>
  </si>
  <si>
    <t>409296435@qq.com</t>
  </si>
  <si>
    <t>珠海市香洲区汇文中学</t>
  </si>
  <si>
    <t>座机：0756-8816609；手机：18128126089</t>
  </si>
  <si>
    <t>247562278@qq.com</t>
  </si>
  <si>
    <t>珠海市香洲区第三小学</t>
  </si>
  <si>
    <t>座机：0756-6289308；手机：15819837556</t>
  </si>
  <si>
    <t>1836728667@qq.com</t>
  </si>
  <si>
    <t>珠海市香洲区第六小学</t>
  </si>
  <si>
    <t>座机：0756-2886205；手机：15819834155</t>
  </si>
  <si>
    <t>565012657@qq.com</t>
  </si>
  <si>
    <t>珠海市香洲区第十一小学</t>
  </si>
  <si>
    <t>座机：0756-2288834；手机：13726208605</t>
  </si>
  <si>
    <t>7657733@qq.com</t>
  </si>
  <si>
    <t>珠海市香洲区广生小学</t>
  </si>
  <si>
    <t>座机：0756-3899772；手机：13926978677</t>
  </si>
  <si>
    <t>397881022@qq.com</t>
  </si>
  <si>
    <t>珠海市香洲区造贝学校</t>
  </si>
  <si>
    <t>座机：0756-6265899；
手机：13823039093</t>
  </si>
  <si>
    <t>178231177@qq.com</t>
  </si>
  <si>
    <t>珠海市香洲区杨匏安纪念学校</t>
  </si>
  <si>
    <t>座机：0756-6333330；手机：15820584491</t>
  </si>
  <si>
    <t>88155358@qq.com</t>
  </si>
  <si>
    <t>珠海保税区第一小学</t>
  </si>
  <si>
    <t>座机：0756-6282829；
手机：13112311616</t>
  </si>
  <si>
    <t>zhbsqdyxx@163.com</t>
  </si>
  <si>
    <r>
      <rPr>
        <b/>
        <sz val="16"/>
        <rFont val="宋体"/>
        <charset val="134"/>
      </rPr>
      <t>备注：</t>
    </r>
    <r>
      <rPr>
        <sz val="16"/>
        <rFont val="宋体"/>
        <charset val="134"/>
      </rPr>
      <t>监督电话：0756-2611163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</si>
</sst>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7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name val="等线"/>
      <charset val="134"/>
      <scheme val="minor"/>
    </font>
    <font>
      <sz val="14"/>
      <name val="宋体"/>
      <charset val="134"/>
    </font>
    <font>
      <sz val="12"/>
      <name val="等线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color theme="1"/>
      <name val="黑体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4" borderId="13" applyNumberFormat="0" applyFont="0" applyAlignment="0" applyProtection="0">
      <alignment vertical="center"/>
    </xf>
    <xf numFmtId="0" fontId="4" fillId="0" borderId="0" applyBorder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19" fillId="0" borderId="0">
      <alignment vertical="center"/>
    </xf>
    <xf numFmtId="0" fontId="26" fillId="11" borderId="9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22" fillId="0" borderId="0" applyNumberFormat="0" applyFont="0" applyFill="0" applyBorder="0" applyAlignment="0" applyProtection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</cellStyleXfs>
  <cellXfs count="37">
    <xf numFmtId="0" fontId="0" fillId="0" borderId="0" xfId="0"/>
    <xf numFmtId="49" fontId="1" fillId="0" borderId="0" xfId="62" applyNumberFormat="1" applyFont="1" applyFill="1">
      <alignment vertical="center"/>
    </xf>
    <xf numFmtId="49" fontId="2" fillId="0" borderId="0" xfId="62" applyNumberFormat="1" applyFont="1" applyFill="1">
      <alignment vertical="center"/>
    </xf>
    <xf numFmtId="49" fontId="2" fillId="0" borderId="0" xfId="62" applyNumberFormat="1" applyFont="1" applyFill="1" applyAlignment="1">
      <alignment vertical="center"/>
    </xf>
    <xf numFmtId="49" fontId="2" fillId="0" borderId="0" xfId="62" applyNumberFormat="1" applyFont="1" applyFill="1" applyAlignment="1" applyProtection="1">
      <alignment vertical="center"/>
    </xf>
    <xf numFmtId="49" fontId="3" fillId="0" borderId="0" xfId="0" applyNumberFormat="1" applyFont="1" applyFill="1" applyAlignment="1">
      <alignment vertical="center"/>
    </xf>
    <xf numFmtId="49" fontId="4" fillId="0" borderId="0" xfId="62" applyNumberFormat="1" applyFont="1" applyFill="1" applyAlignment="1">
      <alignment vertical="center"/>
    </xf>
    <xf numFmtId="49" fontId="4" fillId="0" borderId="0" xfId="62" applyNumberFormat="1" applyFill="1">
      <alignment vertical="center"/>
    </xf>
    <xf numFmtId="49" fontId="4" fillId="0" borderId="0" xfId="62" applyNumberFormat="1" applyFill="1" applyAlignment="1">
      <alignment horizontal="center" vertical="center"/>
    </xf>
    <xf numFmtId="49" fontId="5" fillId="0" borderId="0" xfId="62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2" fillId="0" borderId="3" xfId="55" applyNumberFormat="1" applyFont="1" applyFill="1" applyBorder="1" applyAlignment="1">
      <alignment horizontal="center" vertical="center" wrapText="1"/>
    </xf>
    <xf numFmtId="0" fontId="9" fillId="0" borderId="3" xfId="62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9" fontId="2" fillId="0" borderId="3" xfId="55" applyNumberFormat="1" applyFont="1" applyFill="1" applyBorder="1" applyAlignment="1" applyProtection="1">
      <alignment horizontal="center" vertical="center" wrapText="1"/>
    </xf>
    <xf numFmtId="0" fontId="9" fillId="0" borderId="3" xfId="62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0" borderId="3" xfId="62" applyNumberFormat="1" applyFont="1" applyFill="1" applyBorder="1" applyAlignment="1">
      <alignment horizontal="center" vertical="center" wrapText="1"/>
    </xf>
    <xf numFmtId="49" fontId="13" fillId="0" borderId="5" xfId="62" applyNumberFormat="1" applyFont="1" applyFill="1" applyBorder="1" applyAlignment="1">
      <alignment horizontal="left" vertical="center"/>
    </xf>
    <xf numFmtId="49" fontId="14" fillId="0" borderId="5" xfId="62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9" fillId="0" borderId="1" xfId="62" applyNumberFormat="1" applyFont="1" applyFill="1" applyBorder="1" applyAlignment="1">
      <alignment horizontal="center" vertical="center" wrapText="1"/>
    </xf>
    <xf numFmtId="0" fontId="2" fillId="0" borderId="3" xfId="62" applyNumberFormat="1" applyFont="1" applyFill="1" applyBorder="1" applyAlignment="1">
      <alignment horizontal="center" vertical="center" wrapText="1"/>
    </xf>
    <xf numFmtId="0" fontId="2" fillId="0" borderId="6" xfId="6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7" xfId="62" applyNumberFormat="1" applyFont="1" applyFill="1" applyBorder="1" applyAlignment="1">
      <alignment horizontal="center" vertical="center" wrapText="1"/>
    </xf>
    <xf numFmtId="0" fontId="2" fillId="0" borderId="3" xfId="62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9" fillId="0" borderId="2" xfId="62" applyNumberFormat="1" applyFont="1" applyFill="1" applyBorder="1" applyAlignment="1">
      <alignment horizontal="center" vertical="center" wrapText="1"/>
    </xf>
    <xf numFmtId="49" fontId="4" fillId="0" borderId="0" xfId="62" applyNumberFormat="1" applyFont="1" applyFill="1" applyAlignment="1">
      <alignment horizontal="center" vertical="center" wrapText="1"/>
    </xf>
    <xf numFmtId="49" fontId="4" fillId="0" borderId="0" xfId="62" applyNumberFormat="1" applyFont="1" applyFill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3 2" xfId="55"/>
    <cellStyle name="60% - 强调文字颜色 6" xfId="56" builtinId="52"/>
    <cellStyle name="常规 11" xfId="57"/>
    <cellStyle name="常规 14" xfId="58"/>
    <cellStyle name="常规 17" xfId="59"/>
    <cellStyle name="常规 18" xfId="60"/>
    <cellStyle name="常规 19" xfId="61"/>
    <cellStyle name="常规 2" xfId="62"/>
    <cellStyle name="常规 2 5 4" xfId="63"/>
    <cellStyle name="常规 3" xfId="64"/>
    <cellStyle name="常规 2_2014年职称聘任情况更新统计" xfId="65"/>
    <cellStyle name="常规 20" xfId="66"/>
    <cellStyle name="常规 5" xfId="67"/>
    <cellStyle name="常规 7" xfId="68"/>
    <cellStyle name="常规 8" xfId="69"/>
    <cellStyle name="常规 9" xfId="70"/>
    <cellStyle name="千位分隔 2 2" xfId="71"/>
    <cellStyle name="常规_上报人事局结果表" xfId="72"/>
  </cellStyles>
  <tableStyles count="0" defaultTableStyle="TableStyleMedium2" defaultPivotStyle="PivotStyleLight16"/>
  <colors>
    <mruColors>
      <color rgb="00B5486F"/>
      <color rgb="00C3543B"/>
      <color rgb="00E6833F"/>
      <color rgb="00D39E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view="pageBreakPreview" zoomScaleNormal="80" zoomScaleSheetLayoutView="100" workbookViewId="0">
      <pane ySplit="4" topLeftCell="A5" activePane="bottomLeft" state="frozen"/>
      <selection/>
      <selection pane="bottomLeft" activeCell="N3" sqref="N3:N4"/>
    </sheetView>
  </sheetViews>
  <sheetFormatPr defaultColWidth="8.75" defaultRowHeight="13.5"/>
  <cols>
    <col min="1" max="1" width="9.125" style="7" customWidth="1"/>
    <col min="2" max="2" width="16.125" style="8" customWidth="1"/>
    <col min="3" max="13" width="6.625" style="7" customWidth="1"/>
    <col min="14" max="14" width="29.375" style="8" customWidth="1"/>
    <col min="15" max="15" width="20.3083333333333" style="7" customWidth="1"/>
    <col min="16" max="16" width="20" style="7" customWidth="1"/>
    <col min="17" max="16384" width="8.75" style="7"/>
  </cols>
  <sheetData>
    <row r="1" ht="25" customHeight="1" spans="1:1">
      <c r="A1" s="7" t="s">
        <v>0</v>
      </c>
    </row>
    <row r="2" ht="39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27.75" customHeight="1" spans="1:16">
      <c r="A3" s="10" t="s">
        <v>2</v>
      </c>
      <c r="B3" s="10" t="s">
        <v>3</v>
      </c>
      <c r="C3" s="10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5</v>
      </c>
      <c r="O3" s="24" t="s">
        <v>6</v>
      </c>
      <c r="P3" s="24" t="s">
        <v>7</v>
      </c>
    </row>
    <row r="4" s="1" customFormat="1" ht="62" customHeight="1" spans="1:16">
      <c r="A4" s="11"/>
      <c r="B4" s="11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1"/>
      <c r="O4" s="25"/>
      <c r="P4" s="25"/>
    </row>
    <row r="5" s="2" customFormat="1" ht="42" customHeight="1" spans="1:16">
      <c r="A5" s="13">
        <v>1</v>
      </c>
      <c r="B5" s="14" t="s">
        <v>19</v>
      </c>
      <c r="C5" s="15">
        <v>1</v>
      </c>
      <c r="D5" s="15">
        <v>2</v>
      </c>
      <c r="E5" s="15"/>
      <c r="F5" s="15"/>
      <c r="G5" s="15"/>
      <c r="H5" s="15"/>
      <c r="I5" s="15"/>
      <c r="J5" s="15"/>
      <c r="K5" s="15"/>
      <c r="L5" s="15">
        <f t="shared" ref="L5:L15" si="0">C5+D5+E5+F5+G5+H5+I5+J5+K5</f>
        <v>3</v>
      </c>
      <c r="M5" s="26" t="s">
        <v>20</v>
      </c>
      <c r="N5" s="27" t="s">
        <v>21</v>
      </c>
      <c r="O5" s="28" t="s">
        <v>22</v>
      </c>
      <c r="P5" s="29" t="s">
        <v>23</v>
      </c>
    </row>
    <row r="6" s="3" customFormat="1" ht="42" customHeight="1" spans="1:16">
      <c r="A6" s="16">
        <v>2</v>
      </c>
      <c r="B6" s="14" t="s">
        <v>24</v>
      </c>
      <c r="C6" s="15"/>
      <c r="D6" s="15"/>
      <c r="E6" s="15">
        <v>2</v>
      </c>
      <c r="F6" s="15">
        <v>1</v>
      </c>
      <c r="G6" s="15"/>
      <c r="H6" s="15"/>
      <c r="I6" s="15"/>
      <c r="J6" s="15"/>
      <c r="K6" s="15"/>
      <c r="L6" s="15">
        <f t="shared" si="0"/>
        <v>3</v>
      </c>
      <c r="M6" s="30"/>
      <c r="N6" s="27" t="s">
        <v>25</v>
      </c>
      <c r="O6" s="28" t="s">
        <v>26</v>
      </c>
      <c r="P6" s="27" t="s">
        <v>27</v>
      </c>
    </row>
    <row r="7" s="4" customFormat="1" ht="42" customHeight="1" spans="1:16">
      <c r="A7" s="13">
        <v>3</v>
      </c>
      <c r="B7" s="17" t="s">
        <v>28</v>
      </c>
      <c r="C7" s="18"/>
      <c r="D7" s="18">
        <v>1</v>
      </c>
      <c r="E7" s="18"/>
      <c r="F7" s="18"/>
      <c r="G7" s="18"/>
      <c r="H7" s="18">
        <v>1</v>
      </c>
      <c r="I7" s="18"/>
      <c r="J7" s="18">
        <v>1</v>
      </c>
      <c r="K7" s="18"/>
      <c r="L7" s="15">
        <f t="shared" si="0"/>
        <v>3</v>
      </c>
      <c r="M7" s="30"/>
      <c r="N7" s="27" t="s">
        <v>21</v>
      </c>
      <c r="O7" s="28" t="s">
        <v>29</v>
      </c>
      <c r="P7" s="31" t="s">
        <v>30</v>
      </c>
    </row>
    <row r="8" s="2" customFormat="1" ht="42" customHeight="1" spans="1:16">
      <c r="A8" s="16">
        <v>4</v>
      </c>
      <c r="B8" s="14" t="s">
        <v>31</v>
      </c>
      <c r="C8" s="15"/>
      <c r="D8" s="15"/>
      <c r="E8" s="15"/>
      <c r="F8" s="15"/>
      <c r="G8" s="15"/>
      <c r="H8" s="15"/>
      <c r="I8" s="15">
        <v>1</v>
      </c>
      <c r="J8" s="15"/>
      <c r="K8" s="15"/>
      <c r="L8" s="15">
        <f t="shared" si="0"/>
        <v>1</v>
      </c>
      <c r="M8" s="30"/>
      <c r="N8" s="27" t="s">
        <v>21</v>
      </c>
      <c r="O8" s="28" t="s">
        <v>32</v>
      </c>
      <c r="P8" s="32" t="s">
        <v>33</v>
      </c>
    </row>
    <row r="9" s="2" customFormat="1" ht="42" customHeight="1" spans="1:16">
      <c r="A9" s="13">
        <v>5</v>
      </c>
      <c r="B9" s="14" t="s">
        <v>34</v>
      </c>
      <c r="C9" s="15"/>
      <c r="D9" s="15"/>
      <c r="E9" s="15"/>
      <c r="F9" s="15">
        <v>1</v>
      </c>
      <c r="G9" s="15"/>
      <c r="H9" s="15"/>
      <c r="I9" s="15">
        <v>1</v>
      </c>
      <c r="J9" s="15"/>
      <c r="K9" s="15"/>
      <c r="L9" s="15">
        <f t="shared" si="0"/>
        <v>2</v>
      </c>
      <c r="M9" s="30"/>
      <c r="N9" s="27" t="s">
        <v>35</v>
      </c>
      <c r="O9" s="28" t="s">
        <v>36</v>
      </c>
      <c r="P9" s="32" t="s">
        <v>37</v>
      </c>
    </row>
    <row r="10" s="5" customFormat="1" ht="42" customHeight="1" spans="1:16">
      <c r="A10" s="16">
        <v>6</v>
      </c>
      <c r="B10" s="19" t="s">
        <v>38</v>
      </c>
      <c r="C10" s="20"/>
      <c r="D10" s="20">
        <v>1</v>
      </c>
      <c r="E10" s="20"/>
      <c r="F10" s="20"/>
      <c r="G10" s="20"/>
      <c r="H10" s="20"/>
      <c r="I10" s="20"/>
      <c r="J10" s="20"/>
      <c r="K10" s="20"/>
      <c r="L10" s="15">
        <f t="shared" si="0"/>
        <v>1</v>
      </c>
      <c r="M10" s="30"/>
      <c r="N10" s="33"/>
      <c r="O10" s="28" t="s">
        <v>39</v>
      </c>
      <c r="P10" s="32" t="s">
        <v>40</v>
      </c>
    </row>
    <row r="11" s="2" customFormat="1" ht="42" customHeight="1" spans="1:16">
      <c r="A11" s="13">
        <v>7</v>
      </c>
      <c r="B11" s="14" t="s">
        <v>41</v>
      </c>
      <c r="C11" s="15"/>
      <c r="D11" s="15">
        <v>2</v>
      </c>
      <c r="E11" s="15">
        <v>1</v>
      </c>
      <c r="F11" s="15"/>
      <c r="G11" s="15"/>
      <c r="H11" s="15"/>
      <c r="I11" s="15"/>
      <c r="J11" s="15"/>
      <c r="K11" s="15"/>
      <c r="L11" s="15">
        <f t="shared" si="0"/>
        <v>3</v>
      </c>
      <c r="M11" s="30"/>
      <c r="N11" s="27"/>
      <c r="O11" s="28" t="s">
        <v>42</v>
      </c>
      <c r="P11" s="32" t="s">
        <v>43</v>
      </c>
    </row>
    <row r="12" s="2" customFormat="1" ht="42" customHeight="1" spans="1:16">
      <c r="A12" s="16">
        <v>8</v>
      </c>
      <c r="B12" s="14" t="s">
        <v>44</v>
      </c>
      <c r="C12" s="21">
        <v>1</v>
      </c>
      <c r="D12" s="21"/>
      <c r="E12" s="21"/>
      <c r="F12" s="21"/>
      <c r="G12" s="21">
        <v>1</v>
      </c>
      <c r="H12" s="21"/>
      <c r="I12" s="21">
        <v>1</v>
      </c>
      <c r="J12" s="21"/>
      <c r="K12" s="21"/>
      <c r="L12" s="15">
        <f t="shared" si="0"/>
        <v>3</v>
      </c>
      <c r="M12" s="30"/>
      <c r="N12" s="27" t="s">
        <v>21</v>
      </c>
      <c r="O12" s="28" t="s">
        <v>45</v>
      </c>
      <c r="P12" s="32" t="s">
        <v>46</v>
      </c>
    </row>
    <row r="13" s="2" customFormat="1" ht="42" customHeight="1" spans="1:16">
      <c r="A13" s="13">
        <v>9</v>
      </c>
      <c r="B13" s="14" t="s">
        <v>47</v>
      </c>
      <c r="C13" s="15"/>
      <c r="D13" s="15"/>
      <c r="E13" s="15"/>
      <c r="F13" s="15"/>
      <c r="G13" s="15"/>
      <c r="H13" s="15"/>
      <c r="I13" s="15">
        <v>1</v>
      </c>
      <c r="J13" s="15"/>
      <c r="K13" s="15"/>
      <c r="L13" s="15">
        <f t="shared" si="0"/>
        <v>1</v>
      </c>
      <c r="M13" s="30"/>
      <c r="N13" s="27" t="s">
        <v>21</v>
      </c>
      <c r="O13" s="28" t="s">
        <v>48</v>
      </c>
      <c r="P13" s="32" t="s">
        <v>49</v>
      </c>
    </row>
    <row r="14" s="2" customFormat="1" ht="42" customHeight="1" spans="1:16">
      <c r="A14" s="16">
        <v>10</v>
      </c>
      <c r="B14" s="14" t="s">
        <v>50</v>
      </c>
      <c r="C14" s="15"/>
      <c r="D14" s="15">
        <v>1</v>
      </c>
      <c r="E14" s="15"/>
      <c r="F14" s="15"/>
      <c r="G14" s="15"/>
      <c r="H14" s="15"/>
      <c r="I14" s="15"/>
      <c r="J14" s="15"/>
      <c r="K14" s="15"/>
      <c r="L14" s="15">
        <f t="shared" si="0"/>
        <v>1</v>
      </c>
      <c r="M14" s="30"/>
      <c r="N14" s="27" t="s">
        <v>21</v>
      </c>
      <c r="O14" s="28" t="s">
        <v>51</v>
      </c>
      <c r="P14" s="32" t="s">
        <v>52</v>
      </c>
    </row>
    <row r="15" s="2" customFormat="1" ht="42" customHeight="1" spans="1:16">
      <c r="A15" s="13">
        <v>11</v>
      </c>
      <c r="B15" s="14" t="s">
        <v>53</v>
      </c>
      <c r="C15" s="15"/>
      <c r="D15" s="15">
        <v>1</v>
      </c>
      <c r="E15" s="15"/>
      <c r="F15" s="15"/>
      <c r="G15" s="15"/>
      <c r="H15" s="15"/>
      <c r="I15" s="15"/>
      <c r="J15" s="15"/>
      <c r="K15" s="15"/>
      <c r="L15" s="15">
        <f t="shared" si="0"/>
        <v>1</v>
      </c>
      <c r="M15" s="30"/>
      <c r="N15" s="27" t="s">
        <v>21</v>
      </c>
      <c r="O15" s="28" t="s">
        <v>54</v>
      </c>
      <c r="P15" s="32" t="s">
        <v>55</v>
      </c>
    </row>
    <row r="16" s="2" customFormat="1" ht="42" customHeight="1" spans="1:16">
      <c r="A16" s="16">
        <v>12</v>
      </c>
      <c r="B16" s="14" t="s">
        <v>56</v>
      </c>
      <c r="C16" s="15"/>
      <c r="D16" s="15"/>
      <c r="E16" s="15">
        <v>1</v>
      </c>
      <c r="F16" s="15"/>
      <c r="G16" s="15"/>
      <c r="H16" s="15"/>
      <c r="I16" s="15">
        <v>1</v>
      </c>
      <c r="J16" s="15"/>
      <c r="K16" s="15"/>
      <c r="L16" s="15">
        <f t="shared" ref="L16:L28" si="1">C16+D16+E16+F16+G16+H16+I16+J16+K16</f>
        <v>2</v>
      </c>
      <c r="M16" s="30"/>
      <c r="N16" s="27" t="s">
        <v>21</v>
      </c>
      <c r="O16" s="28" t="s">
        <v>57</v>
      </c>
      <c r="P16" s="32" t="s">
        <v>58</v>
      </c>
    </row>
    <row r="17" s="2" customFormat="1" ht="42" customHeight="1" spans="1:16">
      <c r="A17" s="13">
        <v>13</v>
      </c>
      <c r="B17" s="14" t="s">
        <v>59</v>
      </c>
      <c r="C17" s="15"/>
      <c r="D17" s="15"/>
      <c r="E17" s="15"/>
      <c r="F17" s="15">
        <v>1</v>
      </c>
      <c r="G17" s="15"/>
      <c r="H17" s="15"/>
      <c r="I17" s="15">
        <v>3</v>
      </c>
      <c r="J17" s="15"/>
      <c r="K17" s="15"/>
      <c r="L17" s="15">
        <f t="shared" si="1"/>
        <v>4</v>
      </c>
      <c r="M17" s="30"/>
      <c r="N17" s="27" t="s">
        <v>35</v>
      </c>
      <c r="O17" s="28" t="s">
        <v>60</v>
      </c>
      <c r="P17" s="27" t="s">
        <v>61</v>
      </c>
    </row>
    <row r="18" s="2" customFormat="1" ht="42" customHeight="1" spans="1:16">
      <c r="A18" s="16">
        <v>14</v>
      </c>
      <c r="B18" s="14" t="s">
        <v>62</v>
      </c>
      <c r="C18" s="15"/>
      <c r="D18" s="15"/>
      <c r="E18" s="15"/>
      <c r="F18" s="15"/>
      <c r="G18" s="15"/>
      <c r="H18" s="15"/>
      <c r="I18" s="15">
        <v>1</v>
      </c>
      <c r="J18" s="15"/>
      <c r="K18" s="15"/>
      <c r="L18" s="15">
        <f t="shared" si="1"/>
        <v>1</v>
      </c>
      <c r="M18" s="30"/>
      <c r="N18" s="27" t="s">
        <v>21</v>
      </c>
      <c r="O18" s="28" t="s">
        <v>63</v>
      </c>
      <c r="P18" s="27" t="s">
        <v>64</v>
      </c>
    </row>
    <row r="19" s="2" customFormat="1" ht="42" customHeight="1" spans="1:16">
      <c r="A19" s="13">
        <v>15</v>
      </c>
      <c r="B19" s="14" t="s">
        <v>65</v>
      </c>
      <c r="C19" s="15"/>
      <c r="D19" s="15">
        <v>1</v>
      </c>
      <c r="E19" s="15"/>
      <c r="F19" s="15"/>
      <c r="G19" s="15"/>
      <c r="H19" s="15">
        <v>1</v>
      </c>
      <c r="I19" s="15"/>
      <c r="J19" s="15"/>
      <c r="K19" s="15"/>
      <c r="L19" s="15">
        <f t="shared" si="1"/>
        <v>2</v>
      </c>
      <c r="M19" s="30"/>
      <c r="N19" s="27" t="s">
        <v>21</v>
      </c>
      <c r="O19" s="28" t="s">
        <v>66</v>
      </c>
      <c r="P19" s="27" t="s">
        <v>67</v>
      </c>
    </row>
    <row r="20" s="2" customFormat="1" ht="42" customHeight="1" spans="1:16">
      <c r="A20" s="16">
        <v>16</v>
      </c>
      <c r="B20" s="14" t="s">
        <v>68</v>
      </c>
      <c r="C20" s="15"/>
      <c r="D20" s="15"/>
      <c r="E20" s="15">
        <v>1</v>
      </c>
      <c r="F20" s="15"/>
      <c r="G20" s="15"/>
      <c r="H20" s="15"/>
      <c r="I20" s="15"/>
      <c r="J20" s="15"/>
      <c r="K20" s="15"/>
      <c r="L20" s="15">
        <f t="shared" si="1"/>
        <v>1</v>
      </c>
      <c r="M20" s="30"/>
      <c r="N20" s="27" t="s">
        <v>21</v>
      </c>
      <c r="O20" s="28" t="s">
        <v>69</v>
      </c>
      <c r="P20" s="27" t="s">
        <v>70</v>
      </c>
    </row>
    <row r="21" s="2" customFormat="1" ht="42" customHeight="1" spans="1:16">
      <c r="A21" s="13">
        <v>17</v>
      </c>
      <c r="B21" s="14" t="s">
        <v>71</v>
      </c>
      <c r="C21" s="15"/>
      <c r="D21" s="15"/>
      <c r="E21" s="15"/>
      <c r="F21" s="15"/>
      <c r="G21" s="15"/>
      <c r="H21" s="15">
        <v>1</v>
      </c>
      <c r="I21" s="15"/>
      <c r="J21" s="15"/>
      <c r="K21" s="15">
        <v>1</v>
      </c>
      <c r="L21" s="15">
        <f t="shared" si="1"/>
        <v>2</v>
      </c>
      <c r="M21" s="30"/>
      <c r="N21" s="27" t="s">
        <v>21</v>
      </c>
      <c r="O21" s="28" t="s">
        <v>72</v>
      </c>
      <c r="P21" s="27" t="s">
        <v>73</v>
      </c>
    </row>
    <row r="22" s="2" customFormat="1" ht="42" customHeight="1" spans="1:16">
      <c r="A22" s="16">
        <v>18</v>
      </c>
      <c r="B22" s="14" t="s">
        <v>74</v>
      </c>
      <c r="C22" s="15">
        <v>1</v>
      </c>
      <c r="D22" s="15"/>
      <c r="E22" s="15"/>
      <c r="F22" s="15">
        <v>1</v>
      </c>
      <c r="G22" s="15"/>
      <c r="H22" s="15"/>
      <c r="I22" s="15"/>
      <c r="J22" s="15"/>
      <c r="K22" s="15"/>
      <c r="L22" s="15">
        <f t="shared" si="1"/>
        <v>2</v>
      </c>
      <c r="M22" s="30"/>
      <c r="N22" s="27"/>
      <c r="O22" s="28" t="s">
        <v>75</v>
      </c>
      <c r="P22" s="27" t="s">
        <v>76</v>
      </c>
    </row>
    <row r="23" s="2" customFormat="1" ht="42" customHeight="1" spans="1:16">
      <c r="A23" s="13">
        <v>19</v>
      </c>
      <c r="B23" s="14" t="s">
        <v>77</v>
      </c>
      <c r="C23" s="15">
        <v>1</v>
      </c>
      <c r="D23" s="15">
        <v>1</v>
      </c>
      <c r="E23" s="15">
        <v>1</v>
      </c>
      <c r="F23" s="15"/>
      <c r="G23" s="15"/>
      <c r="H23" s="15"/>
      <c r="I23" s="15"/>
      <c r="J23" s="15"/>
      <c r="K23" s="15"/>
      <c r="L23" s="15">
        <f t="shared" si="1"/>
        <v>3</v>
      </c>
      <c r="M23" s="30"/>
      <c r="N23" s="27"/>
      <c r="O23" s="28" t="s">
        <v>78</v>
      </c>
      <c r="P23" s="27" t="s">
        <v>79</v>
      </c>
    </row>
    <row r="24" s="2" customFormat="1" ht="42" customHeight="1" spans="1:16">
      <c r="A24" s="16">
        <v>20</v>
      </c>
      <c r="B24" s="14" t="s">
        <v>80</v>
      </c>
      <c r="C24" s="15"/>
      <c r="D24" s="15"/>
      <c r="E24" s="15"/>
      <c r="F24" s="15">
        <v>2</v>
      </c>
      <c r="G24" s="15"/>
      <c r="H24" s="15"/>
      <c r="I24" s="15"/>
      <c r="J24" s="15"/>
      <c r="K24" s="15"/>
      <c r="L24" s="15">
        <f t="shared" si="1"/>
        <v>2</v>
      </c>
      <c r="M24" s="30"/>
      <c r="N24" s="27"/>
      <c r="O24" s="28" t="s">
        <v>81</v>
      </c>
      <c r="P24" s="27" t="s">
        <v>82</v>
      </c>
    </row>
    <row r="25" s="2" customFormat="1" ht="42" customHeight="1" spans="1:16">
      <c r="A25" s="13">
        <v>21</v>
      </c>
      <c r="B25" s="14" t="s">
        <v>83</v>
      </c>
      <c r="C25" s="15"/>
      <c r="D25" s="15"/>
      <c r="E25" s="15"/>
      <c r="F25" s="15"/>
      <c r="G25" s="15"/>
      <c r="H25" s="15"/>
      <c r="I25" s="15"/>
      <c r="J25" s="15"/>
      <c r="K25" s="15">
        <v>1</v>
      </c>
      <c r="L25" s="15">
        <f t="shared" si="1"/>
        <v>1</v>
      </c>
      <c r="M25" s="30"/>
      <c r="N25" s="27"/>
      <c r="O25" s="28" t="s">
        <v>84</v>
      </c>
      <c r="P25" s="32" t="s">
        <v>85</v>
      </c>
    </row>
    <row r="26" s="2" customFormat="1" ht="42" customHeight="1" spans="1:16">
      <c r="A26" s="16">
        <v>22</v>
      </c>
      <c r="B26" s="14" t="s">
        <v>86</v>
      </c>
      <c r="C26" s="15"/>
      <c r="D26" s="15">
        <v>1</v>
      </c>
      <c r="E26" s="15"/>
      <c r="F26" s="15"/>
      <c r="G26" s="15"/>
      <c r="H26" s="15"/>
      <c r="I26" s="15"/>
      <c r="J26" s="15"/>
      <c r="K26" s="15"/>
      <c r="L26" s="15">
        <f t="shared" si="1"/>
        <v>1</v>
      </c>
      <c r="M26" s="30"/>
      <c r="N26" s="27"/>
      <c r="O26" s="28" t="s">
        <v>87</v>
      </c>
      <c r="P26" s="32" t="s">
        <v>88</v>
      </c>
    </row>
    <row r="27" s="2" customFormat="1" ht="42" customHeight="1" spans="1:16">
      <c r="A27" s="13">
        <v>23</v>
      </c>
      <c r="B27" s="14" t="s">
        <v>89</v>
      </c>
      <c r="C27" s="15"/>
      <c r="D27" s="15"/>
      <c r="E27" s="15"/>
      <c r="F27" s="15">
        <v>1</v>
      </c>
      <c r="G27" s="15"/>
      <c r="H27" s="15"/>
      <c r="I27" s="15"/>
      <c r="J27" s="15"/>
      <c r="K27" s="15"/>
      <c r="L27" s="15">
        <f t="shared" si="1"/>
        <v>1</v>
      </c>
      <c r="M27" s="30"/>
      <c r="N27" s="27"/>
      <c r="O27" s="28" t="s">
        <v>90</v>
      </c>
      <c r="P27" s="32" t="s">
        <v>91</v>
      </c>
    </row>
    <row r="28" s="2" customFormat="1" ht="42" customHeight="1" spans="1:16">
      <c r="A28" s="16">
        <v>24</v>
      </c>
      <c r="B28" s="14" t="s">
        <v>92</v>
      </c>
      <c r="C28" s="15">
        <v>1</v>
      </c>
      <c r="D28" s="15"/>
      <c r="E28" s="15"/>
      <c r="F28" s="15"/>
      <c r="G28" s="15"/>
      <c r="H28" s="15"/>
      <c r="I28" s="15"/>
      <c r="J28" s="15"/>
      <c r="K28" s="15"/>
      <c r="L28" s="15">
        <f t="shared" si="1"/>
        <v>1</v>
      </c>
      <c r="M28" s="34"/>
      <c r="N28" s="27"/>
      <c r="O28" s="28" t="s">
        <v>93</v>
      </c>
      <c r="P28" s="32" t="s">
        <v>94</v>
      </c>
    </row>
    <row r="29" s="6" customFormat="1" ht="40" customHeight="1" spans="1:14">
      <c r="A29" s="22" t="s">
        <v>95</v>
      </c>
      <c r="B29" s="23"/>
      <c r="C29" s="23"/>
      <c r="D29" s="23"/>
      <c r="E29" s="23"/>
      <c r="F29" s="23"/>
      <c r="G29" s="23"/>
      <c r="H29" s="23"/>
      <c r="I29" s="35"/>
      <c r="J29" s="35"/>
      <c r="N29" s="36"/>
    </row>
  </sheetData>
  <autoFilter ref="A4:P29">
    <extLst/>
  </autoFilter>
  <mergeCells count="9">
    <mergeCell ref="A2:P2"/>
    <mergeCell ref="C3:M3"/>
    <mergeCell ref="A29:H29"/>
    <mergeCell ref="A3:A4"/>
    <mergeCell ref="B3:B4"/>
    <mergeCell ref="M5:M28"/>
    <mergeCell ref="N3:N4"/>
    <mergeCell ref="O3:O4"/>
    <mergeCell ref="P3:P4"/>
  </mergeCells>
  <pageMargins left="0.393055555555556" right="0.393055555555556" top="0.393055555555556" bottom="0.472222222222222" header="0.314583333333333" footer="0.314583333333333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2021-04-18T01:27:00Z</dcterms:created>
  <cp:lastPrinted>2022-11-16T09:45:00Z</cp:lastPrinted>
  <dcterms:modified xsi:type="dcterms:W3CDTF">2025-08-25T10:11:43Z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</Properties>
</file>