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引进计划120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<sst xmlns="http://schemas.openxmlformats.org/spreadsheetml/2006/main" count="44" uniqueCount="36">
  <si>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松山区2026年“绿色通道”引进高层次教师岗位计划表</t>
  </si>
  <si>
    <t>序号</t>
  </si>
  <si>
    <t>单位</t>
  </si>
  <si>
    <t>语文</t>
  </si>
  <si>
    <t>数学</t>
  </si>
  <si>
    <t>英语</t>
  </si>
  <si>
    <t>音乐</t>
  </si>
  <si>
    <t>体育</t>
  </si>
  <si>
    <t>美术</t>
  </si>
  <si>
    <t>思政道法</t>
  </si>
  <si>
    <t>历史</t>
  </si>
  <si>
    <t>地理</t>
  </si>
  <si>
    <t>物理</t>
  </si>
  <si>
    <t>化学</t>
  </si>
  <si>
    <t>生物</t>
  </si>
  <si>
    <t>合计</t>
  </si>
  <si>
    <t>备注</t>
  </si>
  <si>
    <t>引进合计</t>
  </si>
  <si>
    <t>高中合计</t>
  </si>
  <si>
    <t>赤峰红旗</t>
  </si>
  <si>
    <t>高中</t>
  </si>
  <si>
    <t>新城红旗</t>
  </si>
  <si>
    <t>实验二中</t>
  </si>
  <si>
    <t>地质二中</t>
  </si>
  <si>
    <t>赤峰信息职业学校</t>
  </si>
  <si>
    <t>中职</t>
  </si>
  <si>
    <t>初中合计</t>
  </si>
  <si>
    <t>松山二中</t>
  </si>
  <si>
    <t>初中</t>
  </si>
  <si>
    <t>松山三中</t>
  </si>
  <si>
    <t>松山四中</t>
  </si>
  <si>
    <t>松山五中</t>
  </si>
  <si>
    <t>松山七中</t>
  </si>
  <si>
    <t>松山八中</t>
  </si>
  <si>
    <t>九年一贯制</t>
  </si>
  <si>
    <t>松山九中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</si>
</sst>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V4" sqref="V4"/>
    </sheetView>
  </sheetViews>
  <sheetFormatPr defaultColWidth="9" defaultRowHeight="14.25"/>
  <cols>
    <col min="1" max="1" width="4.25" customWidth="1"/>
    <col min="2" max="2" width="9.5" customWidth="1"/>
    <col min="3" max="14" width="4.625" customWidth="1"/>
    <col min="15" max="15" width="6.125" customWidth="1"/>
    <col min="16" max="16" width="11.375" style="2" customWidth="1"/>
  </cols>
  <sheetData>
    <row r="1" s="1" customFormat="1" ht="57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8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  <c r="P2" s="6" t="s">
        <v>16</v>
      </c>
    </row>
    <row r="3" s="1" customFormat="1" ht="35" customHeight="1" spans="1:18">
      <c r="A3" s="7" t="s">
        <v>17</v>
      </c>
      <c r="B3" s="7"/>
      <c r="C3" s="8">
        <f t="shared" ref="C3:U3" si="0">C4+C10</f>
        <v>27</v>
      </c>
      <c r="D3" s="8">
        <f t="shared" si="0"/>
        <v>26</v>
      </c>
      <c r="E3" s="8">
        <f t="shared" si="0"/>
        <v>23</v>
      </c>
      <c r="F3" s="8">
        <f t="shared" si="0"/>
        <v>2</v>
      </c>
      <c r="G3" s="8">
        <f t="shared" si="0"/>
        <v>2</v>
      </c>
      <c r="H3" s="8">
        <f t="shared" si="0"/>
        <v>2</v>
      </c>
      <c r="I3" s="8">
        <f t="shared" si="0"/>
        <v>8</v>
      </c>
      <c r="J3" s="8">
        <f t="shared" si="0"/>
        <v>5</v>
      </c>
      <c r="K3" s="8">
        <f t="shared" si="0"/>
        <v>2</v>
      </c>
      <c r="L3" s="8">
        <f t="shared" si="0"/>
        <v>12</v>
      </c>
      <c r="M3" s="8">
        <f t="shared" si="0"/>
        <v>7</v>
      </c>
      <c r="N3" s="8">
        <f t="shared" si="0"/>
        <v>4</v>
      </c>
      <c r="O3" s="8">
        <f t="shared" si="0"/>
        <v>120</v>
      </c>
      <c r="P3" s="8"/>
    </row>
    <row r="4" s="1" customFormat="1" ht="35" customHeight="1" spans="1:18">
      <c r="A4" s="7" t="s">
        <v>18</v>
      </c>
      <c r="B4" s="7"/>
      <c r="C4" s="8">
        <f t="shared" ref="C4:S4" si="1">SUM(C5:C9)</f>
        <v>8</v>
      </c>
      <c r="D4" s="8">
        <f t="shared" si="1"/>
        <v>7</v>
      </c>
      <c r="E4" s="8">
        <f t="shared" si="1"/>
        <v>6</v>
      </c>
      <c r="F4" s="8">
        <f t="shared" si="1"/>
        <v>1</v>
      </c>
      <c r="G4" s="8">
        <f t="shared" si="1"/>
        <v>2</v>
      </c>
      <c r="H4" s="8">
        <f t="shared" si="1"/>
        <v>2</v>
      </c>
      <c r="I4" s="8">
        <f t="shared" si="1"/>
        <v>3</v>
      </c>
      <c r="J4" s="8">
        <f t="shared" si="1"/>
        <v>3</v>
      </c>
      <c r="K4" s="8">
        <f t="shared" si="1"/>
        <v>1</v>
      </c>
      <c r="L4" s="8">
        <f t="shared" si="1"/>
        <v>7</v>
      </c>
      <c r="M4" s="8">
        <f t="shared" si="1"/>
        <v>4</v>
      </c>
      <c r="N4" s="8">
        <f t="shared" si="1"/>
        <v>3</v>
      </c>
      <c r="O4" s="8">
        <f t="shared" si="1"/>
        <v>47</v>
      </c>
      <c r="P4" s="6"/>
    </row>
    <row r="5" s="1" customFormat="1" ht="35" customHeight="1" spans="1:18">
      <c r="A5" s="9">
        <v>1</v>
      </c>
      <c r="B5" s="10" t="s">
        <v>19</v>
      </c>
      <c r="C5" s="11">
        <v>2</v>
      </c>
      <c r="D5" s="11">
        <v>1</v>
      </c>
      <c r="E5" s="11"/>
      <c r="F5" s="11"/>
      <c r="G5" s="11"/>
      <c r="H5" s="11"/>
      <c r="I5" s="11"/>
      <c r="J5" s="11"/>
      <c r="K5" s="11"/>
      <c r="L5" s="11">
        <v>2</v>
      </c>
      <c r="M5" s="11">
        <v>2</v>
      </c>
      <c r="N5" s="11"/>
      <c r="O5" s="12">
        <f>SUM(C5:N5)</f>
        <v>7</v>
      </c>
      <c r="P5" s="6" t="s">
        <v>20</v>
      </c>
    </row>
    <row r="6" s="1" customFormat="1" ht="35" customHeight="1" spans="1:18">
      <c r="A6" s="13">
        <v>2</v>
      </c>
      <c r="B6" s="10" t="s">
        <v>21</v>
      </c>
      <c r="C6" s="11">
        <v>2</v>
      </c>
      <c r="D6" s="11">
        <v>2</v>
      </c>
      <c r="E6" s="11">
        <v>1</v>
      </c>
      <c r="F6" s="14"/>
      <c r="G6" s="14">
        <v>1</v>
      </c>
      <c r="H6" s="14"/>
      <c r="I6" s="14"/>
      <c r="J6" s="14"/>
      <c r="K6" s="14"/>
      <c r="L6" s="14">
        <v>3</v>
      </c>
      <c r="M6" s="14"/>
      <c r="N6" s="14">
        <v>1</v>
      </c>
      <c r="O6" s="12">
        <f>SUM(C6:N6)</f>
        <v>10</v>
      </c>
      <c r="P6" s="6" t="s">
        <v>20</v>
      </c>
    </row>
    <row r="7" s="1" customFormat="1" ht="35" customHeight="1" spans="1:18">
      <c r="A7" s="9">
        <v>3</v>
      </c>
      <c r="B7" s="10" t="s">
        <v>22</v>
      </c>
      <c r="C7" s="11"/>
      <c r="D7" s="11"/>
      <c r="E7" s="11"/>
      <c r="F7" s="11">
        <v>1</v>
      </c>
      <c r="G7" s="11">
        <v>1</v>
      </c>
      <c r="H7" s="11">
        <v>2</v>
      </c>
      <c r="I7" s="11"/>
      <c r="J7" s="11">
        <v>1</v>
      </c>
      <c r="K7" s="11"/>
      <c r="L7" s="11">
        <v>1</v>
      </c>
      <c r="M7" s="11"/>
      <c r="N7" s="11">
        <v>1</v>
      </c>
      <c r="O7" s="12">
        <f>SUM(C7:N7)</f>
        <v>7</v>
      </c>
      <c r="P7" s="6" t="s">
        <v>20</v>
      </c>
    </row>
    <row r="8" ht="35" customHeight="1" spans="1:18">
      <c r="A8" s="9">
        <v>4</v>
      </c>
      <c r="B8" s="10" t="s">
        <v>23</v>
      </c>
      <c r="C8" s="9">
        <v>2</v>
      </c>
      <c r="D8" s="9">
        <v>2</v>
      </c>
      <c r="E8" s="9">
        <v>3</v>
      </c>
      <c r="F8" s="9"/>
      <c r="G8" s="9"/>
      <c r="H8" s="9"/>
      <c r="I8" s="9">
        <v>2</v>
      </c>
      <c r="J8" s="9">
        <v>1</v>
      </c>
      <c r="K8" s="9">
        <v>1</v>
      </c>
      <c r="L8" s="9">
        <v>1</v>
      </c>
      <c r="M8" s="9">
        <v>2</v>
      </c>
      <c r="N8" s="9">
        <v>1</v>
      </c>
      <c r="O8" s="12">
        <f>SUM(C8:N8)</f>
        <v>15</v>
      </c>
      <c r="P8" s="6" t="s">
        <v>20</v>
      </c>
      <c r="Q8" s="1"/>
      <c r="R8" s="1"/>
    </row>
    <row r="9" ht="35" customHeight="1" spans="1:18">
      <c r="A9" s="9">
        <v>5</v>
      </c>
      <c r="B9" s="10" t="s">
        <v>24</v>
      </c>
      <c r="C9" s="9">
        <v>2</v>
      </c>
      <c r="D9" s="9">
        <v>2</v>
      </c>
      <c r="E9" s="9">
        <v>2</v>
      </c>
      <c r="F9" s="9"/>
      <c r="G9" s="9"/>
      <c r="H9" s="9"/>
      <c r="I9" s="9">
        <v>1</v>
      </c>
      <c r="J9" s="9">
        <v>1</v>
      </c>
      <c r="K9" s="9"/>
      <c r="L9" s="9"/>
      <c r="M9" s="9"/>
      <c r="N9" s="9"/>
      <c r="O9" s="9">
        <f>SUM(C9:N9)</f>
        <v>8</v>
      </c>
      <c r="P9" s="15" t="s">
        <v>25</v>
      </c>
      <c r="Q9" s="1"/>
      <c r="R9" s="1"/>
    </row>
    <row r="10" ht="35" customHeight="1" spans="1:18">
      <c r="A10" s="16" t="s">
        <v>26</v>
      </c>
      <c r="B10" s="16"/>
      <c r="C10" s="17">
        <f t="shared" ref="C10:U10" si="2">SUM(C11:C17)</f>
        <v>19</v>
      </c>
      <c r="D10" s="17">
        <f t="shared" si="2"/>
        <v>19</v>
      </c>
      <c r="E10" s="17">
        <f t="shared" si="2"/>
        <v>17</v>
      </c>
      <c r="F10" s="17">
        <f t="shared" si="2"/>
        <v>1</v>
      </c>
      <c r="G10" s="17">
        <f t="shared" si="2"/>
        <v>0</v>
      </c>
      <c r="H10" s="17">
        <f t="shared" si="2"/>
        <v>0</v>
      </c>
      <c r="I10" s="17">
        <f t="shared" si="2"/>
        <v>5</v>
      </c>
      <c r="J10" s="17">
        <f t="shared" si="2"/>
        <v>2</v>
      </c>
      <c r="K10" s="17">
        <f t="shared" si="2"/>
        <v>1</v>
      </c>
      <c r="L10" s="17">
        <f t="shared" si="2"/>
        <v>5</v>
      </c>
      <c r="M10" s="17">
        <f t="shared" si="2"/>
        <v>3</v>
      </c>
      <c r="N10" s="17">
        <f t="shared" si="2"/>
        <v>1</v>
      </c>
      <c r="O10" s="16">
        <f t="shared" ref="O10:O18" si="3">SUM(C10:N10)</f>
        <v>73</v>
      </c>
      <c r="P10" s="17"/>
      <c r="Q10" s="1"/>
      <c r="R10" s="1"/>
    </row>
    <row r="11" ht="35" customHeight="1" spans="1:18">
      <c r="A11" s="9">
        <v>6</v>
      </c>
      <c r="B11" s="10" t="s">
        <v>27</v>
      </c>
      <c r="C11" s="9">
        <v>2</v>
      </c>
      <c r="D11" s="9">
        <v>1</v>
      </c>
      <c r="E11" s="9">
        <v>1</v>
      </c>
      <c r="F11" s="9"/>
      <c r="G11" s="9"/>
      <c r="H11" s="9"/>
      <c r="I11" s="9">
        <v>2</v>
      </c>
      <c r="J11" s="9">
        <v>1</v>
      </c>
      <c r="K11" s="9"/>
      <c r="L11" s="9"/>
      <c r="M11" s="9"/>
      <c r="N11" s="9"/>
      <c r="O11" s="9">
        <f t="shared" si="3"/>
        <v>7</v>
      </c>
      <c r="P11" s="15" t="s">
        <v>28</v>
      </c>
      <c r="Q11" s="1"/>
      <c r="R11" s="1"/>
    </row>
    <row r="12" ht="35" customHeight="1" spans="1:18">
      <c r="A12" s="9">
        <v>7</v>
      </c>
      <c r="B12" s="10" t="s">
        <v>29</v>
      </c>
      <c r="C12" s="9"/>
      <c r="D12" s="9">
        <v>1</v>
      </c>
      <c r="E12" s="9">
        <v>1</v>
      </c>
      <c r="F12" s="9"/>
      <c r="G12" s="9"/>
      <c r="H12" s="9"/>
      <c r="I12" s="9"/>
      <c r="J12" s="9"/>
      <c r="K12" s="9"/>
      <c r="L12" s="9"/>
      <c r="M12" s="9"/>
      <c r="N12" s="9"/>
      <c r="O12" s="9">
        <f t="shared" si="3"/>
        <v>2</v>
      </c>
      <c r="P12" s="15" t="s">
        <v>28</v>
      </c>
      <c r="Q12" s="1"/>
      <c r="R12" s="1"/>
    </row>
    <row r="13" ht="35" customHeight="1" spans="1:18">
      <c r="A13" s="9">
        <v>8</v>
      </c>
      <c r="B13" s="10" t="s">
        <v>30</v>
      </c>
      <c r="C13" s="9">
        <v>2</v>
      </c>
      <c r="D13" s="9">
        <v>1</v>
      </c>
      <c r="E13" s="9">
        <v>2</v>
      </c>
      <c r="F13" s="9"/>
      <c r="G13" s="9"/>
      <c r="H13" s="9"/>
      <c r="I13" s="9">
        <v>2</v>
      </c>
      <c r="J13" s="9"/>
      <c r="K13" s="9"/>
      <c r="L13" s="9"/>
      <c r="M13" s="9"/>
      <c r="N13" s="9"/>
      <c r="O13" s="9">
        <f t="shared" si="3"/>
        <v>7</v>
      </c>
      <c r="P13" s="15" t="s">
        <v>28</v>
      </c>
      <c r="Q13" s="1"/>
      <c r="R13" s="1"/>
    </row>
    <row r="14" ht="35" customHeight="1" spans="1:18">
      <c r="A14" s="9">
        <v>9</v>
      </c>
      <c r="B14" s="10" t="s">
        <v>31</v>
      </c>
      <c r="C14" s="9"/>
      <c r="D14" s="9"/>
      <c r="E14" s="9"/>
      <c r="F14" s="9"/>
      <c r="G14" s="9"/>
      <c r="H14" s="9"/>
      <c r="I14" s="9"/>
      <c r="J14" s="9"/>
      <c r="K14" s="9"/>
      <c r="L14" s="9">
        <v>1</v>
      </c>
      <c r="M14" s="9"/>
      <c r="N14" s="9">
        <v>1</v>
      </c>
      <c r="O14" s="9">
        <f t="shared" si="3"/>
        <v>2</v>
      </c>
      <c r="P14" s="15" t="s">
        <v>28</v>
      </c>
      <c r="Q14" s="1"/>
      <c r="R14" s="1"/>
    </row>
    <row r="15" ht="35" customHeight="1" spans="1:18">
      <c r="A15" s="9">
        <v>10</v>
      </c>
      <c r="B15" s="10" t="s">
        <v>32</v>
      </c>
      <c r="C15" s="9">
        <v>1</v>
      </c>
      <c r="D15" s="9"/>
      <c r="E15" s="9">
        <v>2</v>
      </c>
      <c r="F15" s="9"/>
      <c r="G15" s="9"/>
      <c r="H15" s="9"/>
      <c r="I15" s="9">
        <v>1</v>
      </c>
      <c r="J15" s="9">
        <v>1</v>
      </c>
      <c r="K15" s="9"/>
      <c r="L15" s="9"/>
      <c r="M15" s="9"/>
      <c r="N15" s="9"/>
      <c r="O15" s="9">
        <f t="shared" si="3"/>
        <v>5</v>
      </c>
      <c r="P15" s="15" t="s">
        <v>28</v>
      </c>
      <c r="Q15" s="1"/>
      <c r="R15" s="1"/>
    </row>
    <row r="16" ht="35" customHeight="1" spans="1:18">
      <c r="A16" s="9">
        <v>11</v>
      </c>
      <c r="B16" s="10" t="s">
        <v>33</v>
      </c>
      <c r="C16" s="9">
        <v>12</v>
      </c>
      <c r="D16" s="9">
        <v>14</v>
      </c>
      <c r="E16" s="9">
        <v>9</v>
      </c>
      <c r="F16" s="9">
        <v>1</v>
      </c>
      <c r="G16" s="9"/>
      <c r="H16" s="9"/>
      <c r="I16" s="9"/>
      <c r="J16" s="9"/>
      <c r="K16" s="9">
        <v>1</v>
      </c>
      <c r="L16" s="9">
        <v>3</v>
      </c>
      <c r="M16" s="9">
        <v>3</v>
      </c>
      <c r="N16" s="9"/>
      <c r="O16" s="9">
        <f t="shared" si="3"/>
        <v>43</v>
      </c>
      <c r="P16" s="15" t="s">
        <v>34</v>
      </c>
      <c r="Q16" s="1"/>
      <c r="R16" s="1"/>
    </row>
    <row r="17" ht="35" customHeight="1" spans="1:18">
      <c r="A17" s="9">
        <v>12</v>
      </c>
      <c r="B17" s="10" t="s">
        <v>35</v>
      </c>
      <c r="C17" s="9">
        <v>2</v>
      </c>
      <c r="D17" s="9">
        <v>2</v>
      </c>
      <c r="E17" s="9">
        <v>2</v>
      </c>
      <c r="F17" s="9"/>
      <c r="G17" s="9"/>
      <c r="H17" s="9"/>
      <c r="I17" s="9"/>
      <c r="J17" s="9"/>
      <c r="K17" s="9"/>
      <c r="L17" s="9">
        <v>1</v>
      </c>
      <c r="M17" s="9"/>
      <c r="N17" s="9"/>
      <c r="O17" s="9">
        <f t="shared" si="3"/>
        <v>7</v>
      </c>
      <c r="P17" s="15" t="s">
        <v>28</v>
      </c>
      <c r="Q17" s="1"/>
      <c r="R17" s="1"/>
    </row>
  </sheetData>
  <mergeCells count="4">
    <mergeCell ref="A1:P1"/>
    <mergeCell ref="A3:B3"/>
    <mergeCell ref="A4:B4"/>
    <mergeCell ref="A10:B10"/>
  </mergeCells>
  <pageMargins left="0.751388888888889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2026年引进计划120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cp:revision>0</cp:revision>
  <dcterms:created xsi:type="dcterms:W3CDTF">2025-08-27T02:46:00Z</dcterms:created>
  <dcterms:modified xsi:type="dcterms:W3CDTF">2025-11-13T09:24:12Z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5687F596BD5C4E6D9F4A500E21FBD03F_13</vt:lpwstr>
  </property>
  <property fmtid="{D5CDD505-2E9C-101B-9397-08002B2CF9AE}" pid="3" name="KSOProductBuildVer">
    <vt:lpwstr>2052-12.1.0.23542</vt:lpwstr>
  </property>
</Properties>
</file>