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岗位表" sheetId="18" r:id="rId1"/>
    <sheet name="高职" sheetId="16" r:id="rId2"/>
    <sheet name="中职（技师）" sheetId="17" r:id="rId3"/>
    <sheet name="高中" sheetId="11" r:id="rId4"/>
    <sheet name="初中" sheetId="12" r:id="rId5"/>
    <sheet name="特殊教育" sheetId="13" r:id="rId6"/>
  </sheets>
  <definedNames>
    <definedName name="_xlnm.Print_Titles" localSheetId="4">初中!$2:$3</definedName>
    <definedName name="_xlnm.Print_Titles" localSheetId="5">特殊教育!$2:$3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<sst xmlns="http://schemas.openxmlformats.org/spreadsheetml/2006/main" count="255" uniqueCount="130">
  <si>
    <t>附件1-1</t>
  </si>
  <si>
    <t>2025年广东省阳江市“百万英才汇南粤”招聘教育人才
（湖南师范大学专场）岗位表</t>
  </si>
  <si>
    <t>序号</t>
  </si>
  <si>
    <t>引进单位</t>
  </si>
  <si>
    <t>岗位名称及等级</t>
  </si>
  <si>
    <t>岗位
代码</t>
  </si>
  <si>
    <t>需求人数</t>
  </si>
  <si>
    <t>学历（学位）</t>
  </si>
  <si>
    <t>专业(代码)</t>
  </si>
  <si>
    <t>职称要求</t>
  </si>
  <si>
    <t>其他要求</t>
  </si>
  <si>
    <t>待遇(薪金、住房等）</t>
  </si>
  <si>
    <t>联系方式（联系人、联系电话、电子邮箱）</t>
  </si>
  <si>
    <t>高职院校</t>
  </si>
  <si>
    <t>中文系教师（专技初岗）</t>
  </si>
  <si>
    <t>博士研究生（博士）</t>
  </si>
  <si>
    <t>新闻传播学（A0503）、中国语言文学（A0501）</t>
  </si>
  <si>
    <t>符合《阳江市事业单位高层次（急需紧缺）人才目录》的相关要求。</t>
  </si>
  <si>
    <t>事业编制</t>
  </si>
  <si>
    <t xml:space="preserve">黎老师，06622233803；yj2233803@126.com
</t>
  </si>
  <si>
    <t>外语系教师（专技初岗）</t>
  </si>
  <si>
    <t>外国语言文学(A0502）、电子信息（A0840）</t>
  </si>
  <si>
    <t>机电系教师（专技初岗）</t>
  </si>
  <si>
    <t>电气工程（A0808）、电子科学与技术（A0809）、信息与通信工程（A0810）、控制科学与工程（A0811）</t>
  </si>
  <si>
    <t>信息工程系教师（专技初岗）</t>
  </si>
  <si>
    <t>计算机科学与技术（A0812）、软件工程（A0835）、信息与通信工程（A0810）</t>
  </si>
  <si>
    <t>食品与环境工程系教师（专技初岗）</t>
  </si>
  <si>
    <t>食品科学（A083201）、农产品加工及贮藏工程（A083203）</t>
  </si>
  <si>
    <t>全日制硕士研究生及以上</t>
  </si>
  <si>
    <t>电气工程（A0808）、电子科学与技术（A0809）</t>
  </si>
  <si>
    <t>1.符合《阳江市事业单位高层次（急需紧缺）人才目录》的相关要求；2.全日制硕士研究生需具有三年以上行业企事业单位工作经历，博士不作工作经历要求；3.如具有副高以上职称的，学历学位要求放宽为具有硕士学位，且全日制本科阶段或硕士研究生阶段毕业于《优秀大学毕业生高校名单》高校，副高以上职称为与招聘岗位相关专业职称。</t>
  </si>
  <si>
    <t>广播电视艺术学（A130305）、广播电视硕士（A130306）、新闻学（A050301）、传播学（A050302）、新闻与传播硕士（A050303）</t>
  </si>
  <si>
    <t>计算机科学与技术(A0812)、软件工程(A0835)、人工智能硕士（A084010）、大数据技术与工程（A084011）、模式识别与智能系统（A081104）</t>
  </si>
  <si>
    <t>中职学校</t>
  </si>
  <si>
    <t>教师（专技初岗）</t>
  </si>
  <si>
    <t>信息与通信工程（A0810）、新一代电子信息技术硕士（专业硕士）（A084001）、通信工程硕士（专业硕士）（A084002）、人工智能硕士（专业硕士）（A084010）</t>
  </si>
  <si>
    <t xml:space="preserve">
1.符合《阳江市事业单位高层次（急需紧缺）人才目录》的相关要求。
2.考生须于2026年8月31日前取得相应教师资格证，否则取消聘用资格。
</t>
  </si>
  <si>
    <t>王老师，0662-2206666，13824979737；yjjx6666@126.com</t>
  </si>
  <si>
    <t>机器人工程硕士（专业硕士）（A084610）、控制理论与控制工程（A081101）、控制工程硕士（专业硕士）（A084006）</t>
  </si>
  <si>
    <t>技师院校</t>
  </si>
  <si>
    <t>控制科学与工程(A0811)、机械制造及其自动化（A080201)、车辆工程（A080204）、机械电子工程（A080202）、人工智能硕士（A084010）、车辆工程硕士（A084602）</t>
  </si>
  <si>
    <t xml:space="preserve">1.符合《阳江市事业单位高层次（急需紧缺）人才目录》的相关要求。
2.考生须于2026年8月31日前取得相应教师资格证，否则取消聘用资格。
</t>
  </si>
  <si>
    <t xml:space="preserve">
李老师，0662-2206060，13664988470；yjjx6666@126.com
</t>
  </si>
  <si>
    <t>电子科学与技术（A0809）、信息与通信工程（A0810）、电子信息（A0840）</t>
  </si>
  <si>
    <t>机械工程（A0802）、机械（A0846）、材料科学与工程（A0805）</t>
  </si>
  <si>
    <t>电气工程（A0808）、控制科学与工程（A0811）</t>
  </si>
  <si>
    <t>高中学校</t>
  </si>
  <si>
    <t>政治教师（专技初岗）</t>
  </si>
  <si>
    <t>研究生：政治学(A0302)、马克思主义理论(A0305)、学科教学硕士（A040113）（政治方向）、课程与教学论（A040102）（政治方向）</t>
  </si>
  <si>
    <t xml:space="preserve">
1.符合《阳江市事业单位高层次（急需紧缺）人才目录》的相关要求。
2.考生须于2026年8月31日前取得相应教师资格证，否则取消聘用资格。
</t>
  </si>
  <si>
    <t>陈老师，0662-3252388，
罗老师，
18023891952；jy3333690@163.com</t>
  </si>
  <si>
    <t>语文教师（专技初岗）</t>
  </si>
  <si>
    <t>研究生：中国语言文学（A0501）、学科教学硕士（A040113）（中文方向）、课程与教学论（A040102）（中文方向）、国际中文教育（A040123）</t>
  </si>
  <si>
    <t>陈老师，0662-3252388，
欧老师，0662-3333993；jy3333690@163.com</t>
  </si>
  <si>
    <t>数学教师
（专技初岗）</t>
  </si>
  <si>
    <t>全日制本科（学士）及以上</t>
  </si>
  <si>
    <t>研究生：数学（A0701）、学科教学硕士（专业硕士）（A040113）（数学方向）、课程与教学论（A040102）（数学方向）；本科：数学类（B0701）</t>
  </si>
  <si>
    <t>罗老师，
18023891952，
林老师，0662-2118666，
梁老师，　　
0662-2212188；　　　jy3333690@163.com</t>
  </si>
  <si>
    <t>英语教师（专技初岗）</t>
  </si>
  <si>
    <t>研究生：学科教学硕士（专业硕士）（A040113）（英语方向）、课程与教学论（A040102）（英语方向）、英语语言文学（A050201）</t>
  </si>
  <si>
    <t>陈老师，0662-3252388，
罗老师，
18023891952，
林老师，0662-2118666；jy3333690@163.com</t>
  </si>
  <si>
    <t>物理教师（专技初岗）</t>
  </si>
  <si>
    <t>研究生：学科教学硕士（A040113）（物理方向）、物理学（A0702）、天文学（A0704）、地球物理学（A0708）、力学（A0801）、机械工程（A0802）、光学工程（A0803）、仪器科学与技术（A0804）材料科学与工程（A0805）、动力工程与工程热物理（A0807）、电气工程（A0808）、电子科学与技术（A0809）、信息与通信工程（A0810）、控制科学与工程 （A0811），航空宇航科学与技术（A0825）</t>
  </si>
  <si>
    <t xml:space="preserve">
1.符合《阳江市事业单位高层次（急需紧缺）人才目录》的相关要求。
2.考生须于2026年8月31日前取得相应教师资格证，否则取消聘用资格。</t>
  </si>
  <si>
    <t>历史教师（专技初岗）</t>
  </si>
  <si>
    <t>研究生：历史学（A0601）、学科教学硕士（A040113）（历史方向）、课程与教学论（A040102）（历史方向）</t>
  </si>
  <si>
    <t>地理教师（专技初岗）</t>
  </si>
  <si>
    <t>研究生：地理学（A0705）、学科教学硕士（A040113）（地理方向）、课程与教学论（A040102）（地理方向）</t>
  </si>
  <si>
    <t xml:space="preserve">
1.符合《阳江市事业单位高层次（急需紧缺）人才目录》的相关要求。
2.考生须于2026年8月31日前取得相应教师资格证，否则取消聘用资格。</t>
  </si>
  <si>
    <t>信息教师（专技初岗）</t>
  </si>
  <si>
    <t>研究生：计算机科学与技术（A0812）</t>
  </si>
  <si>
    <t>生物实验教师（专技初岗）</t>
  </si>
  <si>
    <t>研究生：生物学（A0710）、学科教学硕士（A040113）（生物方向）、课程与教学论（A040102）（生物方向）</t>
  </si>
  <si>
    <t>体育教师
(专技初岗）</t>
  </si>
  <si>
    <t>研究生：体育教学硕士（专业硕士）（A040305）、体育教育训练学（A040303）</t>
  </si>
  <si>
    <t>林老师，0662-2118666，
欧老师，0662-3333993；jy3333690@163.com</t>
  </si>
  <si>
    <t>化学实验员(专技初岗）</t>
  </si>
  <si>
    <t>研究生：化学（A0703）、学科教学硕士（专业硕士）（A040113）（化学方向）、应用化学（A081704）</t>
  </si>
  <si>
    <t>办公室专员（管理岗十级）</t>
  </si>
  <si>
    <t>研究生：中国语言文学（A0501）、学科教学硕士（专业硕士）(A040113)（语文专业方向）</t>
  </si>
  <si>
    <t>初中学校</t>
  </si>
  <si>
    <t xml:space="preserve">研究生：数学（A0701）、学科教学硕士（专业硕士）（A040113）（数学方向）； 本科：数学类（B0701）   </t>
  </si>
  <si>
    <t>1.符合《阳江市事业单位高层次（急需紧缺）人才目录》的相关要求。
2.考生须于2026年8月31日前取得相应教师资格证，否则取消聘用资格。</t>
  </si>
  <si>
    <t>敖老师，0662-3209083，
欧老师，0662-3333993；jy3333690@163.com</t>
  </si>
  <si>
    <t>特殊教育学校</t>
  </si>
  <si>
    <t>特殊教育教师
（专技初岗）</t>
  </si>
  <si>
    <t>研究生：特殊教育学（A040109）、特殊教育硕士（专业硕士）（A040118）、职业技术教育硕士（专业硕士）（A040119）；
本科：特殊教育（B040108）、教育康复学（B040110）、科学教育（B040102）、融合教育（B040113）</t>
  </si>
  <si>
    <t>黄老师，0662—3323773 ，
欧老师，0662-3333993；jy3333690@163.com</t>
  </si>
  <si>
    <t>附件1-2</t>
  </si>
  <si>
    <t>2025年广东省阳江市“百万英才汇南粤”招聘教育人才
（湖南师范大学专场）招聘学科需求人数（高职）</t>
  </si>
  <si>
    <t>学校</t>
  </si>
  <si>
    <t>合计</t>
  </si>
  <si>
    <t>备注</t>
  </si>
  <si>
    <t>阳江职业技术学院</t>
  </si>
  <si>
    <t>附件1-3</t>
  </si>
  <si>
    <t>2025年广东省阳江市“百万英才汇南粤”招聘教育人才
（湖南师范大学专场）招聘学科需求人数（中职、技师）</t>
  </si>
  <si>
    <t>电子技术应用专业教师（专技初岗）</t>
  </si>
  <si>
    <t>工业机器人技术应用专业教师（专技初岗）</t>
  </si>
  <si>
    <t>汽车专业教师（专技初岗）</t>
  </si>
  <si>
    <t>电子技术专业教师（专技初岗）</t>
  </si>
  <si>
    <t>机械专业教师（专技初岗）</t>
  </si>
  <si>
    <t>机电一体化专业教师（专技初岗）</t>
  </si>
  <si>
    <t>阳江市第一职业技术学校</t>
  </si>
  <si>
    <t>阳江技师学院</t>
  </si>
  <si>
    <t>附件1-4</t>
  </si>
  <si>
    <t>2025年广东省阳江市“百万英才汇南粤”招聘教育人才（湖南师范大学专场）
招聘学科需求人数（市直高中）</t>
  </si>
  <si>
    <t>政治</t>
  </si>
  <si>
    <t>语文</t>
  </si>
  <si>
    <t>数学</t>
  </si>
  <si>
    <t>英语</t>
  </si>
  <si>
    <t>物理</t>
  </si>
  <si>
    <t>化学实验员</t>
  </si>
  <si>
    <t>生物实验员</t>
  </si>
  <si>
    <t>历史</t>
  </si>
  <si>
    <t>地理</t>
  </si>
  <si>
    <t>信息技术</t>
  </si>
  <si>
    <t>体育</t>
  </si>
  <si>
    <t>办公室文员</t>
  </si>
  <si>
    <t>阳江市第一中学</t>
  </si>
  <si>
    <t>广东两阳中学</t>
  </si>
  <si>
    <t>阳江高级中学</t>
  </si>
  <si>
    <t>阳江市第三中学</t>
  </si>
  <si>
    <t>总计</t>
  </si>
  <si>
    <t>附件1-5</t>
  </si>
  <si>
    <t>2025年广东省阳江市“百万英才汇南粤”招聘教育人才（湖南师范大学
专场）招聘学科需求人数（市直初中）</t>
  </si>
  <si>
    <t>阳江市第一中学实验学校</t>
  </si>
  <si>
    <t>附件1-6</t>
  </si>
  <si>
    <t>2025年广东省阳江市“百万英才汇南粤”招聘教育人才（湖南师范大学
专场）招聘学科需求人数（市直特殊教育）</t>
  </si>
  <si>
    <t>特殊教育</t>
  </si>
  <si>
    <t>阳江市特殊教育学校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</si>
</sst>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</cellStyleXfs>
  <cellXfs count="5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5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-2017直属高中汇总表" xfId="49"/>
    <cellStyle name="常规 16" xfId="50"/>
    <cellStyle name="常规 15" xfId="51"/>
    <cellStyle name="常规 2" xfId="52"/>
    <cellStyle name="常规_06市实验中学" xfId="53"/>
    <cellStyle name="样式 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A2" sqref="A2:K2"/>
    </sheetView>
  </sheetViews>
  <sheetFormatPr defaultColWidth="9" defaultRowHeight="14.25"/>
  <cols>
    <col min="3" max="3" width="14.125" customWidth="1"/>
    <col min="7" max="7" width="19" customWidth="1"/>
    <col min="9" max="9" width="23.125" style="19" customWidth="1"/>
    <col min="11" max="11" width="14.375" style="20" customWidth="1"/>
  </cols>
  <sheetData>
    <row r="1" ht="18.75" spans="1:11">
      <c r="A1" s="1" t="s">
        <v>0</v>
      </c>
      <c r="B1" s="2"/>
      <c r="C1" s="21"/>
      <c r="D1" s="21"/>
      <c r="E1" s="21"/>
      <c r="F1" s="21"/>
      <c r="G1" s="22"/>
      <c r="H1" s="21"/>
      <c r="I1" s="21"/>
      <c r="J1" s="21"/>
      <c r="K1" s="22"/>
    </row>
    <row r="2" ht="66" customHeight="1" spans="1:11">
      <c r="A2" s="23" t="s">
        <v>1</v>
      </c>
      <c r="B2" s="23"/>
      <c r="C2" s="24"/>
      <c r="D2" s="24"/>
      <c r="E2" s="24"/>
      <c r="F2" s="24"/>
      <c r="G2" s="25"/>
      <c r="H2" s="24"/>
      <c r="I2" s="24"/>
      <c r="J2" s="24"/>
      <c r="K2" s="25"/>
    </row>
    <row r="3" ht="68" customHeight="1" spans="1:11">
      <c r="A3" s="26" t="s">
        <v>2</v>
      </c>
      <c r="B3" s="27" t="s">
        <v>3</v>
      </c>
      <c r="C3" s="27" t="s">
        <v>4</v>
      </c>
      <c r="D3" s="28" t="s">
        <v>5</v>
      </c>
      <c r="E3" s="27" t="s">
        <v>6</v>
      </c>
      <c r="F3" s="27" t="s">
        <v>7</v>
      </c>
      <c r="G3" s="27" t="s">
        <v>8</v>
      </c>
      <c r="H3" s="29" t="s">
        <v>9</v>
      </c>
      <c r="I3" s="27" t="s">
        <v>10</v>
      </c>
      <c r="J3" s="30" t="s">
        <v>11</v>
      </c>
      <c r="K3" s="31" t="s">
        <v>12</v>
      </c>
    </row>
    <row r="4" ht="59" customHeight="1" spans="1:11">
      <c r="A4" s="26">
        <v>1</v>
      </c>
      <c r="B4" s="16" t="s">
        <v>13</v>
      </c>
      <c r="C4" s="16" t="s">
        <v>14</v>
      </c>
      <c r="D4" s="16">
        <v>1001</v>
      </c>
      <c r="E4" s="16">
        <v>1</v>
      </c>
      <c r="F4" s="16" t="s">
        <v>15</v>
      </c>
      <c r="G4" s="32" t="s">
        <v>16</v>
      </c>
      <c r="H4" s="29"/>
      <c r="I4" s="33" t="s">
        <v>17</v>
      </c>
      <c r="J4" s="34" t="s">
        <v>18</v>
      </c>
      <c r="K4" s="35" t="s">
        <v>19</v>
      </c>
    </row>
    <row r="5" ht="64" customHeight="1" spans="1:11">
      <c r="A5" s="26">
        <v>2</v>
      </c>
      <c r="B5" s="16" t="s">
        <v>13</v>
      </c>
      <c r="C5" s="16" t="s">
        <v>20</v>
      </c>
      <c r="D5" s="16">
        <v>1002</v>
      </c>
      <c r="E5" s="16">
        <v>1</v>
      </c>
      <c r="F5" s="16" t="s">
        <v>15</v>
      </c>
      <c r="G5" s="32" t="s">
        <v>21</v>
      </c>
      <c r="H5" s="29"/>
      <c r="I5" s="33" t="s">
        <v>17</v>
      </c>
      <c r="J5" s="34" t="s">
        <v>18</v>
      </c>
      <c r="K5" s="36"/>
    </row>
    <row r="6" ht="92" customHeight="1" spans="1:11">
      <c r="A6" s="26">
        <v>3</v>
      </c>
      <c r="B6" s="16" t="s">
        <v>13</v>
      </c>
      <c r="C6" s="16" t="s">
        <v>22</v>
      </c>
      <c r="D6" s="16">
        <v>1003</v>
      </c>
      <c r="E6" s="16">
        <v>1</v>
      </c>
      <c r="F6" s="16" t="s">
        <v>15</v>
      </c>
      <c r="G6" s="32" t="s">
        <v>23</v>
      </c>
      <c r="H6" s="29"/>
      <c r="I6" s="33" t="s">
        <v>17</v>
      </c>
      <c r="J6" s="34" t="s">
        <v>18</v>
      </c>
      <c r="K6" s="36"/>
    </row>
    <row r="7" ht="63" customHeight="1" spans="1:11">
      <c r="A7" s="26">
        <v>4</v>
      </c>
      <c r="B7" s="16" t="s">
        <v>13</v>
      </c>
      <c r="C7" s="16" t="s">
        <v>24</v>
      </c>
      <c r="D7" s="16">
        <v>1004</v>
      </c>
      <c r="E7" s="16">
        <v>1</v>
      </c>
      <c r="F7" s="16" t="s">
        <v>15</v>
      </c>
      <c r="G7" s="32" t="s">
        <v>25</v>
      </c>
      <c r="H7" s="29"/>
      <c r="I7" s="33" t="s">
        <v>17</v>
      </c>
      <c r="J7" s="34" t="s">
        <v>18</v>
      </c>
      <c r="K7" s="36"/>
    </row>
    <row r="8" ht="85" customHeight="1" spans="1:11">
      <c r="A8" s="26">
        <v>5</v>
      </c>
      <c r="B8" s="16" t="s">
        <v>13</v>
      </c>
      <c r="C8" s="16" t="s">
        <v>26</v>
      </c>
      <c r="D8" s="16">
        <v>1005</v>
      </c>
      <c r="E8" s="16">
        <v>1</v>
      </c>
      <c r="F8" s="16" t="s">
        <v>15</v>
      </c>
      <c r="G8" s="32" t="s">
        <v>27</v>
      </c>
      <c r="H8" s="29"/>
      <c r="I8" s="33" t="s">
        <v>17</v>
      </c>
      <c r="J8" s="34" t="s">
        <v>18</v>
      </c>
      <c r="K8" s="36"/>
    </row>
    <row r="9" ht="204" customHeight="1" spans="1:11">
      <c r="A9" s="26">
        <v>6</v>
      </c>
      <c r="B9" s="16" t="s">
        <v>13</v>
      </c>
      <c r="C9" s="16" t="s">
        <v>22</v>
      </c>
      <c r="D9" s="16">
        <v>1006</v>
      </c>
      <c r="E9" s="16">
        <v>1</v>
      </c>
      <c r="F9" s="16" t="s">
        <v>28</v>
      </c>
      <c r="G9" s="32" t="s">
        <v>29</v>
      </c>
      <c r="H9" s="29"/>
      <c r="I9" s="37" t="s">
        <v>30</v>
      </c>
      <c r="J9" s="34" t="s">
        <v>18</v>
      </c>
      <c r="K9" s="36"/>
    </row>
    <row r="10" ht="196" customHeight="1" spans="1:11">
      <c r="A10" s="26">
        <v>7</v>
      </c>
      <c r="B10" s="16" t="s">
        <v>13</v>
      </c>
      <c r="C10" s="16" t="s">
        <v>14</v>
      </c>
      <c r="D10" s="16">
        <v>1007</v>
      </c>
      <c r="E10" s="16">
        <v>1</v>
      </c>
      <c r="F10" s="16" t="s">
        <v>28</v>
      </c>
      <c r="G10" s="32" t="s">
        <v>31</v>
      </c>
      <c r="H10" s="29"/>
      <c r="I10" s="37" t="s">
        <v>30</v>
      </c>
      <c r="J10" s="34" t="s">
        <v>18</v>
      </c>
      <c r="K10" s="36"/>
    </row>
    <row r="11" ht="190" customHeight="1" spans="1:11">
      <c r="A11" s="26">
        <v>8</v>
      </c>
      <c r="B11" s="16" t="s">
        <v>13</v>
      </c>
      <c r="C11" s="16" t="s">
        <v>24</v>
      </c>
      <c r="D11" s="16">
        <v>1008</v>
      </c>
      <c r="E11" s="16">
        <v>3</v>
      </c>
      <c r="F11" s="16" t="s">
        <v>28</v>
      </c>
      <c r="G11" s="32" t="s">
        <v>32</v>
      </c>
      <c r="H11" s="38"/>
      <c r="I11" s="37" t="s">
        <v>30</v>
      </c>
      <c r="J11" s="34" t="s">
        <v>18</v>
      </c>
      <c r="K11" s="39"/>
    </row>
    <row r="12" ht="143" customHeight="1" spans="1:11">
      <c r="A12" s="26">
        <v>9</v>
      </c>
      <c r="B12" s="14" t="s">
        <v>33</v>
      </c>
      <c r="C12" s="14" t="s">
        <v>34</v>
      </c>
      <c r="D12" s="16">
        <v>1009</v>
      </c>
      <c r="E12" s="40">
        <v>1</v>
      </c>
      <c r="F12" s="14" t="s">
        <v>28</v>
      </c>
      <c r="G12" s="41" t="s">
        <v>35</v>
      </c>
      <c r="H12" s="14"/>
      <c r="I12" s="41" t="s">
        <v>36</v>
      </c>
      <c r="J12" s="42" t="s">
        <v>18</v>
      </c>
      <c r="K12" s="41" t="s">
        <v>37</v>
      </c>
    </row>
    <row r="13" ht="97" customHeight="1" spans="1:11">
      <c r="A13" s="26">
        <v>10</v>
      </c>
      <c r="B13" s="14" t="s">
        <v>33</v>
      </c>
      <c r="C13" s="14" t="s">
        <v>34</v>
      </c>
      <c r="D13" s="16">
        <v>1010</v>
      </c>
      <c r="E13" s="40">
        <v>1</v>
      </c>
      <c r="F13" s="14" t="s">
        <v>28</v>
      </c>
      <c r="G13" s="32" t="s">
        <v>38</v>
      </c>
      <c r="H13" s="14"/>
      <c r="I13" s="41"/>
      <c r="J13" s="42" t="s">
        <v>18</v>
      </c>
      <c r="K13" s="41"/>
    </row>
    <row r="14" ht="143" customHeight="1" spans="1:11">
      <c r="A14" s="26">
        <v>11</v>
      </c>
      <c r="B14" s="43" t="s">
        <v>39</v>
      </c>
      <c r="C14" s="14" t="s">
        <v>34</v>
      </c>
      <c r="D14" s="16">
        <v>1011</v>
      </c>
      <c r="E14" s="40">
        <v>1</v>
      </c>
      <c r="F14" s="14" t="s">
        <v>28</v>
      </c>
      <c r="G14" s="41" t="s">
        <v>40</v>
      </c>
      <c r="H14" s="44"/>
      <c r="I14" s="41" t="s">
        <v>41</v>
      </c>
      <c r="J14" s="34" t="s">
        <v>18</v>
      </c>
      <c r="K14" s="45" t="s">
        <v>42</v>
      </c>
    </row>
    <row r="15" ht="61" customHeight="1" spans="1:11">
      <c r="A15" s="26">
        <v>12</v>
      </c>
      <c r="B15" s="43" t="s">
        <v>39</v>
      </c>
      <c r="C15" s="14" t="s">
        <v>34</v>
      </c>
      <c r="D15" s="16">
        <v>1012</v>
      </c>
      <c r="E15" s="40">
        <v>1</v>
      </c>
      <c r="F15" s="14" t="s">
        <v>28</v>
      </c>
      <c r="G15" s="41" t="s">
        <v>43</v>
      </c>
      <c r="H15" s="44"/>
      <c r="I15" s="41"/>
      <c r="J15" s="34" t="s">
        <v>18</v>
      </c>
      <c r="K15" s="46"/>
    </row>
    <row r="16" ht="73" customHeight="1" spans="1:11">
      <c r="A16" s="26">
        <v>13</v>
      </c>
      <c r="B16" s="43" t="s">
        <v>39</v>
      </c>
      <c r="C16" s="14" t="s">
        <v>34</v>
      </c>
      <c r="D16" s="16">
        <v>1013</v>
      </c>
      <c r="E16" s="40">
        <v>1</v>
      </c>
      <c r="F16" s="14" t="s">
        <v>28</v>
      </c>
      <c r="G16" s="41" t="s">
        <v>44</v>
      </c>
      <c r="H16" s="44"/>
      <c r="I16" s="41"/>
      <c r="J16" s="34" t="s">
        <v>18</v>
      </c>
      <c r="K16" s="46"/>
    </row>
    <row r="17" ht="69" customHeight="1" spans="1:11">
      <c r="A17" s="26">
        <v>14</v>
      </c>
      <c r="B17" s="43" t="s">
        <v>39</v>
      </c>
      <c r="C17" s="14" t="s">
        <v>34</v>
      </c>
      <c r="D17" s="16">
        <v>1014</v>
      </c>
      <c r="E17" s="40">
        <v>1</v>
      </c>
      <c r="F17" s="14" t="s">
        <v>28</v>
      </c>
      <c r="G17" s="41" t="s">
        <v>45</v>
      </c>
      <c r="H17" s="44"/>
      <c r="I17" s="41"/>
      <c r="J17" s="34" t="s">
        <v>18</v>
      </c>
      <c r="K17" s="47"/>
    </row>
    <row r="18" ht="117" customHeight="1" spans="1:11">
      <c r="A18" s="26">
        <v>15</v>
      </c>
      <c r="B18" s="14" t="s">
        <v>46</v>
      </c>
      <c r="C18" s="14" t="s">
        <v>47</v>
      </c>
      <c r="D18" s="16">
        <v>1015</v>
      </c>
      <c r="E18" s="14">
        <v>3</v>
      </c>
      <c r="F18" s="14" t="s">
        <v>28</v>
      </c>
      <c r="G18" s="32" t="s">
        <v>48</v>
      </c>
      <c r="H18" s="38"/>
      <c r="I18" s="48" t="s">
        <v>49</v>
      </c>
      <c r="J18" s="34" t="s">
        <v>18</v>
      </c>
      <c r="K18" s="41" t="s">
        <v>50</v>
      </c>
    </row>
    <row r="19" ht="107" customHeight="1" spans="1:11">
      <c r="A19" s="26">
        <v>16</v>
      </c>
      <c r="B19" s="14" t="s">
        <v>46</v>
      </c>
      <c r="C19" s="14" t="s">
        <v>51</v>
      </c>
      <c r="D19" s="16">
        <v>1016</v>
      </c>
      <c r="E19" s="14">
        <v>2</v>
      </c>
      <c r="F19" s="14" t="s">
        <v>28</v>
      </c>
      <c r="G19" s="41" t="s">
        <v>52</v>
      </c>
      <c r="H19" s="38"/>
      <c r="I19" s="48"/>
      <c r="J19" s="34" t="s">
        <v>18</v>
      </c>
      <c r="K19" s="41" t="s">
        <v>53</v>
      </c>
    </row>
    <row r="20" ht="152" customHeight="1" spans="1:11">
      <c r="A20" s="26">
        <v>17</v>
      </c>
      <c r="B20" s="14" t="s">
        <v>46</v>
      </c>
      <c r="C20" s="14" t="s">
        <v>54</v>
      </c>
      <c r="D20" s="16">
        <v>1017</v>
      </c>
      <c r="E20" s="14">
        <v>4</v>
      </c>
      <c r="F20" s="14" t="s">
        <v>55</v>
      </c>
      <c r="G20" s="41" t="s">
        <v>56</v>
      </c>
      <c r="H20" s="49"/>
      <c r="I20" s="48" t="s">
        <v>49</v>
      </c>
      <c r="J20" s="34" t="s">
        <v>18</v>
      </c>
      <c r="K20" s="41" t="s">
        <v>57</v>
      </c>
    </row>
    <row r="21" ht="134" customHeight="1" spans="1:11">
      <c r="A21" s="26">
        <v>18</v>
      </c>
      <c r="B21" s="14" t="s">
        <v>46</v>
      </c>
      <c r="C21" s="50" t="s">
        <v>58</v>
      </c>
      <c r="D21" s="16">
        <v>1018</v>
      </c>
      <c r="E21" s="50">
        <v>7</v>
      </c>
      <c r="F21" s="14" t="s">
        <v>28</v>
      </c>
      <c r="G21" s="51" t="s">
        <v>59</v>
      </c>
      <c r="H21" s="49"/>
      <c r="I21" s="48"/>
      <c r="J21" s="34" t="s">
        <v>18</v>
      </c>
      <c r="K21" s="41" t="s">
        <v>60</v>
      </c>
    </row>
    <row r="22" ht="307" customHeight="1" spans="1:11">
      <c r="A22" s="26">
        <v>19</v>
      </c>
      <c r="B22" s="14" t="s">
        <v>46</v>
      </c>
      <c r="C22" s="14" t="s">
        <v>61</v>
      </c>
      <c r="D22" s="16">
        <v>1019</v>
      </c>
      <c r="E22" s="14">
        <v>1</v>
      </c>
      <c r="F22" s="14" t="s">
        <v>28</v>
      </c>
      <c r="G22" s="41" t="s">
        <v>62</v>
      </c>
      <c r="H22" s="49"/>
      <c r="I22" s="48" t="s">
        <v>63</v>
      </c>
      <c r="J22" s="34" t="s">
        <v>18</v>
      </c>
      <c r="K22" s="41" t="s">
        <v>53</v>
      </c>
    </row>
    <row r="23" ht="123" customHeight="1" spans="1:11">
      <c r="A23" s="26">
        <v>20</v>
      </c>
      <c r="B23" s="14" t="s">
        <v>46</v>
      </c>
      <c r="C23" s="50" t="s">
        <v>64</v>
      </c>
      <c r="D23" s="16">
        <v>1020</v>
      </c>
      <c r="E23" s="14">
        <v>3</v>
      </c>
      <c r="F23" s="14" t="s">
        <v>28</v>
      </c>
      <c r="G23" s="51" t="s">
        <v>65</v>
      </c>
      <c r="H23" s="49"/>
      <c r="I23" s="48"/>
      <c r="J23" s="34" t="s">
        <v>18</v>
      </c>
      <c r="K23" s="41" t="s">
        <v>53</v>
      </c>
    </row>
    <row r="24" ht="124" customHeight="1" spans="1:11">
      <c r="A24" s="26">
        <v>21</v>
      </c>
      <c r="B24" s="14" t="s">
        <v>46</v>
      </c>
      <c r="C24" s="52" t="s">
        <v>66</v>
      </c>
      <c r="D24" s="16">
        <v>1021</v>
      </c>
      <c r="E24" s="16">
        <v>1</v>
      </c>
      <c r="F24" s="14" t="s">
        <v>28</v>
      </c>
      <c r="G24" s="37" t="s">
        <v>67</v>
      </c>
      <c r="H24" s="49"/>
      <c r="I24" s="48" t="s">
        <v>68</v>
      </c>
      <c r="J24" s="34" t="s">
        <v>18</v>
      </c>
      <c r="K24" s="41" t="s">
        <v>53</v>
      </c>
    </row>
    <row r="25" ht="118" customHeight="1" spans="1:11">
      <c r="A25" s="26">
        <v>22</v>
      </c>
      <c r="B25" s="14" t="s">
        <v>46</v>
      </c>
      <c r="C25" s="52" t="s">
        <v>69</v>
      </c>
      <c r="D25" s="16">
        <v>1022</v>
      </c>
      <c r="E25" s="16">
        <v>1</v>
      </c>
      <c r="F25" s="14" t="s">
        <v>28</v>
      </c>
      <c r="G25" s="37" t="s">
        <v>70</v>
      </c>
      <c r="H25" s="49"/>
      <c r="I25" s="48"/>
      <c r="J25" s="34" t="s">
        <v>18</v>
      </c>
      <c r="K25" s="41" t="s">
        <v>53</v>
      </c>
    </row>
    <row r="26" ht="129" customHeight="1" spans="1:11">
      <c r="A26" s="26">
        <v>23</v>
      </c>
      <c r="B26" s="14" t="s">
        <v>46</v>
      </c>
      <c r="C26" s="50" t="s">
        <v>71</v>
      </c>
      <c r="D26" s="16">
        <v>1023</v>
      </c>
      <c r="E26" s="14">
        <v>1</v>
      </c>
      <c r="F26" s="14" t="s">
        <v>28</v>
      </c>
      <c r="G26" s="51" t="s">
        <v>72</v>
      </c>
      <c r="H26" s="49"/>
      <c r="I26" s="48"/>
      <c r="J26" s="34" t="s">
        <v>18</v>
      </c>
      <c r="K26" s="41" t="s">
        <v>53</v>
      </c>
    </row>
    <row r="27" ht="102" customHeight="1" spans="1:11">
      <c r="A27" s="26">
        <v>24</v>
      </c>
      <c r="B27" s="14" t="s">
        <v>46</v>
      </c>
      <c r="C27" s="14" t="s">
        <v>73</v>
      </c>
      <c r="D27" s="16">
        <v>1024</v>
      </c>
      <c r="E27" s="40">
        <v>1</v>
      </c>
      <c r="F27" s="14" t="s">
        <v>28</v>
      </c>
      <c r="G27" s="41" t="s">
        <v>74</v>
      </c>
      <c r="H27" s="49"/>
      <c r="I27" s="48" t="s">
        <v>68</v>
      </c>
      <c r="J27" s="34" t="s">
        <v>18</v>
      </c>
      <c r="K27" s="41" t="s">
        <v>75</v>
      </c>
    </row>
    <row r="28" ht="121" customHeight="1" spans="1:11">
      <c r="A28" s="26">
        <v>25</v>
      </c>
      <c r="B28" s="14" t="s">
        <v>46</v>
      </c>
      <c r="C28" s="14" t="s">
        <v>76</v>
      </c>
      <c r="D28" s="16">
        <v>1025</v>
      </c>
      <c r="E28" s="40">
        <v>1</v>
      </c>
      <c r="F28" s="14" t="s">
        <v>28</v>
      </c>
      <c r="G28" s="41" t="s">
        <v>77</v>
      </c>
      <c r="H28" s="49"/>
      <c r="I28" s="48"/>
      <c r="J28" s="34" t="s">
        <v>18</v>
      </c>
      <c r="K28" s="41" t="s">
        <v>75</v>
      </c>
    </row>
    <row r="29" ht="125" customHeight="1" spans="1:11">
      <c r="A29" s="26">
        <v>26</v>
      </c>
      <c r="B29" s="14" t="s">
        <v>46</v>
      </c>
      <c r="C29" s="14" t="s">
        <v>78</v>
      </c>
      <c r="D29" s="16">
        <v>1026</v>
      </c>
      <c r="E29" s="40">
        <v>1</v>
      </c>
      <c r="F29" s="14" t="s">
        <v>28</v>
      </c>
      <c r="G29" s="41" t="s">
        <v>79</v>
      </c>
      <c r="H29" s="49"/>
      <c r="I29" s="48"/>
      <c r="J29" s="34" t="s">
        <v>18</v>
      </c>
      <c r="K29" s="41" t="s">
        <v>75</v>
      </c>
    </row>
    <row r="30" ht="135" customHeight="1" spans="1:11">
      <c r="A30" s="26">
        <v>27</v>
      </c>
      <c r="B30" s="14" t="s">
        <v>80</v>
      </c>
      <c r="C30" s="14" t="s">
        <v>54</v>
      </c>
      <c r="D30" s="16">
        <v>1027</v>
      </c>
      <c r="E30" s="40">
        <v>1</v>
      </c>
      <c r="F30" s="14" t="s">
        <v>55</v>
      </c>
      <c r="G30" s="41" t="s">
        <v>81</v>
      </c>
      <c r="H30" s="38"/>
      <c r="I30" s="53" t="s">
        <v>82</v>
      </c>
      <c r="J30" s="34" t="s">
        <v>18</v>
      </c>
      <c r="K30" s="41" t="s">
        <v>83</v>
      </c>
    </row>
    <row r="31" ht="188" customHeight="1" spans="1:11">
      <c r="A31" s="26">
        <v>28</v>
      </c>
      <c r="B31" s="43" t="s">
        <v>84</v>
      </c>
      <c r="C31" s="14" t="s">
        <v>85</v>
      </c>
      <c r="D31" s="16">
        <v>1028</v>
      </c>
      <c r="E31" s="40">
        <v>3</v>
      </c>
      <c r="F31" s="14" t="s">
        <v>55</v>
      </c>
      <c r="G31" s="41" t="s">
        <v>86</v>
      </c>
      <c r="H31" s="44"/>
      <c r="I31" s="53" t="s">
        <v>82</v>
      </c>
      <c r="J31" s="34" t="s">
        <v>18</v>
      </c>
      <c r="K31" s="41" t="s">
        <v>87</v>
      </c>
    </row>
  </sheetData>
  <mergeCells count="12">
    <mergeCell ref="A1:B1"/>
    <mergeCell ref="A2:K2"/>
    <mergeCell ref="I12:I13"/>
    <mergeCell ref="I14:I17"/>
    <mergeCell ref="I18:I19"/>
    <mergeCell ref="I20:I21"/>
    <mergeCell ref="I22:I23"/>
    <mergeCell ref="I24:I26"/>
    <mergeCell ref="I27:I29"/>
    <mergeCell ref="K4:K11"/>
    <mergeCell ref="K12:K13"/>
    <mergeCell ref="K14:K17"/>
  </mergeCells>
  <pageMargins left="0.357638888888889" right="0.357638888888889" top="1" bottom="1" header="0.5" footer="0.5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2" sqref="A2:L2"/>
    </sheetView>
  </sheetViews>
  <sheetFormatPr defaultColWidth="9" defaultRowHeight="14.25" outlineLevelRow="3"/>
  <cols>
    <col min="2" max="2" width="9" style="15"/>
    <col min="6" max="6" width="11.5" customWidth="1"/>
    <col min="7" max="7" width="14" customWidth="1"/>
    <col min="10" max="10" width="12.625" customWidth="1"/>
  </cols>
  <sheetData>
    <row r="1" ht="30" customHeight="1" spans="1:12">
      <c r="A1" s="1" t="s">
        <v>88</v>
      </c>
      <c r="B1" s="2"/>
    </row>
    <row r="2" ht="93" customHeight="1" spans="1:12">
      <c r="A2" s="9" t="s">
        <v>89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57" customHeight="1" spans="1:12">
      <c r="A3" s="6" t="s">
        <v>2</v>
      </c>
      <c r="B3" s="6" t="s">
        <v>90</v>
      </c>
      <c r="C3" s="16" t="s">
        <v>14</v>
      </c>
      <c r="D3" s="16" t="s">
        <v>20</v>
      </c>
      <c r="E3" s="16" t="s">
        <v>22</v>
      </c>
      <c r="F3" s="16" t="s">
        <v>24</v>
      </c>
      <c r="G3" s="16" t="s">
        <v>26</v>
      </c>
      <c r="H3" s="16" t="s">
        <v>22</v>
      </c>
      <c r="I3" s="16" t="s">
        <v>14</v>
      </c>
      <c r="J3" s="16" t="s">
        <v>24</v>
      </c>
      <c r="K3" s="17" t="s">
        <v>91</v>
      </c>
      <c r="L3" s="17" t="s">
        <v>92</v>
      </c>
    </row>
    <row r="4" ht="56" customHeight="1" spans="1:12">
      <c r="A4" s="12">
        <v>1</v>
      </c>
      <c r="B4" s="18" t="s">
        <v>93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3</v>
      </c>
      <c r="K4" s="12">
        <v>10</v>
      </c>
      <c r="L4" s="12"/>
    </row>
  </sheetData>
  <mergeCells count="2">
    <mergeCell ref="A1:B1"/>
    <mergeCell ref="A2:L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2" sqref="A2:J2"/>
    </sheetView>
  </sheetViews>
  <sheetFormatPr defaultColWidth="9" defaultRowHeight="14.25" outlineLevelRow="4"/>
  <cols>
    <col min="1" max="1" width="6.625" customWidth="1"/>
    <col min="2" max="2" width="27.25" customWidth="1"/>
    <col min="3" max="3" width="12.375" customWidth="1"/>
    <col min="4" max="4" width="15.25" customWidth="1"/>
    <col min="6" max="6" width="10.875" customWidth="1"/>
    <col min="8" max="8" width="12.5" customWidth="1"/>
  </cols>
  <sheetData>
    <row r="1" ht="28" customHeight="1" spans="1:10">
      <c r="A1" s="1" t="s">
        <v>94</v>
      </c>
      <c r="B1" s="2"/>
    </row>
    <row r="2" ht="79" customHeight="1" spans="1:10">
      <c r="A2" s="9" t="s">
        <v>95</v>
      </c>
      <c r="B2" s="10"/>
      <c r="C2" s="10"/>
      <c r="D2" s="10"/>
      <c r="E2" s="10"/>
      <c r="F2" s="10"/>
      <c r="G2" s="10"/>
      <c r="H2" s="10"/>
      <c r="I2" s="10"/>
      <c r="J2" s="10"/>
    </row>
    <row r="3" ht="48" customHeight="1" spans="1:10">
      <c r="A3" s="6" t="s">
        <v>2</v>
      </c>
      <c r="B3" s="6" t="s">
        <v>90</v>
      </c>
      <c r="C3" s="14" t="s">
        <v>96</v>
      </c>
      <c r="D3" s="14" t="s">
        <v>97</v>
      </c>
      <c r="E3" s="14" t="s">
        <v>98</v>
      </c>
      <c r="F3" s="14" t="s">
        <v>99</v>
      </c>
      <c r="G3" s="14" t="s">
        <v>100</v>
      </c>
      <c r="H3" s="14" t="s">
        <v>101</v>
      </c>
      <c r="I3" s="12" t="s">
        <v>91</v>
      </c>
      <c r="J3" s="12" t="s">
        <v>92</v>
      </c>
    </row>
    <row r="4" ht="41" customHeight="1" spans="1:10">
      <c r="A4" s="12">
        <v>1</v>
      </c>
      <c r="B4" s="12" t="s">
        <v>102</v>
      </c>
      <c r="C4" s="12">
        <v>1</v>
      </c>
      <c r="D4" s="12">
        <v>1</v>
      </c>
      <c r="E4" s="12"/>
      <c r="F4" s="12"/>
      <c r="G4" s="12"/>
      <c r="H4" s="12"/>
      <c r="I4" s="12">
        <v>2</v>
      </c>
      <c r="J4" s="12"/>
    </row>
    <row r="5" ht="44" customHeight="1" spans="1:10">
      <c r="A5" s="12">
        <v>2</v>
      </c>
      <c r="B5" s="12" t="s">
        <v>103</v>
      </c>
      <c r="C5" s="12"/>
      <c r="D5" s="12"/>
      <c r="E5" s="12">
        <v>1</v>
      </c>
      <c r="F5" s="12">
        <v>1</v>
      </c>
      <c r="G5" s="12">
        <v>1</v>
      </c>
      <c r="H5" s="12">
        <v>1</v>
      </c>
      <c r="I5" s="12">
        <v>4</v>
      </c>
      <c r="J5" s="12"/>
    </row>
  </sheetData>
  <mergeCells count="2">
    <mergeCell ref="A1:B1"/>
    <mergeCell ref="A2:J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2" sqref="A2:P2"/>
    </sheetView>
  </sheetViews>
  <sheetFormatPr defaultColWidth="9" defaultRowHeight="14.25" outlineLevelRow="7"/>
  <cols>
    <col min="1" max="1" width="4.625" customWidth="1"/>
    <col min="2" max="2" width="15.375" customWidth="1"/>
    <col min="3" max="11" width="7.875" customWidth="1"/>
    <col min="12" max="12" width="9.5" customWidth="1"/>
    <col min="13" max="14" width="7.875" customWidth="1"/>
    <col min="15" max="15" width="7.625" customWidth="1"/>
    <col min="16" max="16" width="7.25" customWidth="1"/>
  </cols>
  <sheetData>
    <row r="1" ht="30" customHeight="1" spans="1:16">
      <c r="A1" s="1" t="s">
        <v>104</v>
      </c>
      <c r="B1" s="2"/>
    </row>
    <row r="2" ht="78" customHeight="1" spans="1:16">
      <c r="A2" s="9" t="s">
        <v>105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41.1" customHeight="1" spans="1:16">
      <c r="A3" s="11" t="s">
        <v>2</v>
      </c>
      <c r="B3" s="11" t="s">
        <v>90</v>
      </c>
      <c r="C3" s="6" t="s">
        <v>106</v>
      </c>
      <c r="D3" s="6" t="s">
        <v>107</v>
      </c>
      <c r="E3" s="6" t="s">
        <v>108</v>
      </c>
      <c r="F3" s="6" t="s">
        <v>109</v>
      </c>
      <c r="G3" s="5" t="s">
        <v>110</v>
      </c>
      <c r="H3" s="5" t="s">
        <v>111</v>
      </c>
      <c r="I3" s="5" t="s">
        <v>112</v>
      </c>
      <c r="J3" s="5" t="s">
        <v>113</v>
      </c>
      <c r="K3" s="5" t="s">
        <v>114</v>
      </c>
      <c r="L3" s="12" t="s">
        <v>115</v>
      </c>
      <c r="M3" s="5" t="s">
        <v>116</v>
      </c>
      <c r="N3" s="5" t="s">
        <v>117</v>
      </c>
      <c r="O3" s="5" t="s">
        <v>91</v>
      </c>
      <c r="P3" s="12" t="s">
        <v>92</v>
      </c>
    </row>
    <row r="4" ht="41.1" customHeight="1" spans="1:16">
      <c r="A4" s="11">
        <v>1</v>
      </c>
      <c r="B4" s="14" t="s">
        <v>118</v>
      </c>
      <c r="C4" s="5">
        <v>2</v>
      </c>
      <c r="D4" s="5">
        <v>2</v>
      </c>
      <c r="E4" s="5"/>
      <c r="F4" s="5">
        <v>3</v>
      </c>
      <c r="G4" s="5">
        <v>1</v>
      </c>
      <c r="H4" s="5"/>
      <c r="I4" s="5">
        <v>1</v>
      </c>
      <c r="J4" s="5">
        <v>3</v>
      </c>
      <c r="K4" s="5">
        <v>1</v>
      </c>
      <c r="L4" s="5">
        <v>1</v>
      </c>
      <c r="M4" s="5"/>
      <c r="N4" s="5"/>
      <c r="O4" s="5">
        <v>14</v>
      </c>
      <c r="P4" s="12"/>
    </row>
    <row r="5" ht="36.6" customHeight="1" spans="1:16">
      <c r="A5" s="11">
        <v>2</v>
      </c>
      <c r="B5" s="14" t="s">
        <v>119</v>
      </c>
      <c r="C5" s="5">
        <v>1</v>
      </c>
      <c r="D5" s="5"/>
      <c r="E5" s="5">
        <v>1</v>
      </c>
      <c r="F5" s="5">
        <v>1</v>
      </c>
      <c r="G5" s="5"/>
      <c r="H5" s="5"/>
      <c r="I5" s="5"/>
      <c r="J5" s="5"/>
      <c r="K5" s="5"/>
      <c r="L5" s="5"/>
      <c r="M5" s="5"/>
      <c r="N5" s="5"/>
      <c r="O5" s="5">
        <v>3</v>
      </c>
      <c r="P5" s="12"/>
    </row>
    <row r="6" ht="36.6" customHeight="1" spans="1:16">
      <c r="A6" s="11">
        <v>3</v>
      </c>
      <c r="B6" s="14" t="s">
        <v>120</v>
      </c>
      <c r="C6" s="7"/>
      <c r="D6" s="7"/>
      <c r="E6" s="7">
        <v>2</v>
      </c>
      <c r="F6" s="7">
        <v>3</v>
      </c>
      <c r="G6" s="7"/>
      <c r="H6" s="7">
        <v>1</v>
      </c>
      <c r="I6" s="7"/>
      <c r="J6" s="7"/>
      <c r="K6" s="7"/>
      <c r="L6" s="7"/>
      <c r="M6" s="7">
        <v>1</v>
      </c>
      <c r="N6" s="7">
        <v>1</v>
      </c>
      <c r="O6" s="5">
        <v>8</v>
      </c>
      <c r="P6" s="12"/>
    </row>
    <row r="7" ht="36.6" customHeight="1" spans="1:16">
      <c r="A7" s="11">
        <v>4</v>
      </c>
      <c r="B7" s="14" t="s">
        <v>121</v>
      </c>
      <c r="C7" s="5"/>
      <c r="D7" s="5"/>
      <c r="E7" s="5">
        <v>1</v>
      </c>
      <c r="F7" s="5"/>
      <c r="G7" s="5"/>
      <c r="H7" s="5"/>
      <c r="I7" s="5"/>
      <c r="J7" s="5"/>
      <c r="K7" s="5"/>
      <c r="L7" s="5"/>
      <c r="M7" s="5"/>
      <c r="N7" s="5"/>
      <c r="O7" s="5">
        <v>1</v>
      </c>
      <c r="P7" s="12"/>
    </row>
    <row r="8" ht="38.1" customHeight="1" spans="1:16">
      <c r="A8" s="5"/>
      <c r="B8" s="5" t="s">
        <v>122</v>
      </c>
      <c r="C8" s="5">
        <v>3</v>
      </c>
      <c r="D8" s="5">
        <f>SUM(D4:D7)</f>
        <v>2</v>
      </c>
      <c r="E8" s="5">
        <f>SUM(E4:E7)</f>
        <v>4</v>
      </c>
      <c r="F8" s="5">
        <f>SUM(F4:F7)</f>
        <v>7</v>
      </c>
      <c r="G8" s="5">
        <v>1</v>
      </c>
      <c r="H8" s="5">
        <f t="shared" ref="H8:N8" si="0">SUM(H4:H7)</f>
        <v>1</v>
      </c>
      <c r="I8" s="5">
        <f t="shared" si="0"/>
        <v>1</v>
      </c>
      <c r="J8" s="5">
        <f t="shared" si="0"/>
        <v>3</v>
      </c>
      <c r="K8" s="5">
        <f t="shared" si="0"/>
        <v>1</v>
      </c>
      <c r="L8" s="5">
        <f t="shared" si="0"/>
        <v>1</v>
      </c>
      <c r="M8" s="5">
        <f t="shared" si="0"/>
        <v>1</v>
      </c>
      <c r="N8" s="5">
        <v>1</v>
      </c>
      <c r="O8" s="5">
        <v>26</v>
      </c>
      <c r="P8" s="12"/>
    </row>
  </sheetData>
  <mergeCells count="2">
    <mergeCell ref="A1:B1"/>
    <mergeCell ref="A2:P2"/>
  </mergeCells>
  <pageMargins left="0.357638888888889" right="0.35763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pane ySplit="3" topLeftCell="A3" activePane="bottomLeft" state="frozen"/>
      <selection/>
      <selection pane="bottomLeft" activeCell="B9" sqref="B9"/>
    </sheetView>
  </sheetViews>
  <sheetFormatPr defaultColWidth="9" defaultRowHeight="44.1" customHeight="1" outlineLevelRow="3" outlineLevelCol="4"/>
  <cols>
    <col min="1" max="1" width="7.625" customWidth="1"/>
    <col min="2" max="2" width="65.875" customWidth="1"/>
    <col min="3" max="3" width="15.375" customWidth="1"/>
    <col min="4" max="4" width="14.375" customWidth="1"/>
    <col min="5" max="5" width="12.625" customWidth="1"/>
  </cols>
  <sheetData>
    <row r="1" customHeight="1" spans="1:5">
      <c r="A1" s="1" t="s">
        <v>123</v>
      </c>
      <c r="B1" s="2"/>
    </row>
    <row r="2" ht="84" customHeight="1" spans="1:5">
      <c r="A2" s="9" t="s">
        <v>124</v>
      </c>
      <c r="B2" s="10"/>
      <c r="C2" s="10"/>
      <c r="D2" s="10"/>
      <c r="E2" s="10"/>
    </row>
    <row r="3" customHeight="1" spans="1:5">
      <c r="A3" s="11" t="s">
        <v>2</v>
      </c>
      <c r="B3" s="11" t="s">
        <v>90</v>
      </c>
      <c r="C3" s="5" t="s">
        <v>108</v>
      </c>
      <c r="D3" s="6" t="s">
        <v>91</v>
      </c>
      <c r="E3" s="12" t="s">
        <v>92</v>
      </c>
    </row>
    <row r="4" ht="51" customHeight="1" spans="1:5">
      <c r="A4" s="5">
        <v>1</v>
      </c>
      <c r="B4" s="13" t="s">
        <v>125</v>
      </c>
      <c r="C4" s="5">
        <v>1</v>
      </c>
      <c r="D4" s="8">
        <v>1</v>
      </c>
      <c r="E4" s="12"/>
    </row>
  </sheetData>
  <mergeCells count="2">
    <mergeCell ref="A1:B1"/>
    <mergeCell ref="A2:E2"/>
  </mergeCells>
  <pageMargins left="0.905511811023622" right="0.748031496062992" top="0.984251968503937" bottom="0.984251968503937" header="0.275590551181102" footer="0.511811023622047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pane ySplit="3" topLeftCell="A4" activePane="bottomLeft" state="frozen"/>
      <selection/>
      <selection pane="bottomLeft" activeCell="C16" sqref="C16"/>
    </sheetView>
  </sheetViews>
  <sheetFormatPr defaultColWidth="9" defaultRowHeight="14.25" outlineLevelRow="3" outlineLevelCol="4"/>
  <cols>
    <col min="1" max="1" width="10.625" customWidth="1"/>
    <col min="2" max="2" width="48.5" customWidth="1"/>
    <col min="3" max="3" width="19.75" customWidth="1"/>
    <col min="4" max="4" width="16.875" customWidth="1"/>
    <col min="5" max="5" width="18.75" customWidth="1"/>
  </cols>
  <sheetData>
    <row r="1" ht="33" customHeight="1" spans="1:5">
      <c r="A1" s="1" t="s">
        <v>126</v>
      </c>
      <c r="B1" s="2"/>
    </row>
    <row r="2" ht="99" customHeight="1" spans="1:5">
      <c r="A2" s="3" t="s">
        <v>127</v>
      </c>
      <c r="B2" s="4"/>
      <c r="C2" s="4"/>
      <c r="D2" s="4"/>
      <c r="E2" s="4"/>
    </row>
    <row r="3" ht="40" customHeight="1" spans="1:5">
      <c r="A3" s="5" t="s">
        <v>2</v>
      </c>
      <c r="B3" s="5" t="s">
        <v>90</v>
      </c>
      <c r="C3" s="5" t="s">
        <v>128</v>
      </c>
      <c r="D3" s="5" t="s">
        <v>91</v>
      </c>
      <c r="E3" s="6" t="s">
        <v>92</v>
      </c>
    </row>
    <row r="4" ht="44" customHeight="1" spans="1:5">
      <c r="A4" s="5">
        <v>1</v>
      </c>
      <c r="B4" s="7" t="s">
        <v>129</v>
      </c>
      <c r="C4" s="5">
        <v>3</v>
      </c>
      <c r="D4" s="5">
        <f>SUM(C4:C4)</f>
        <v>3</v>
      </c>
      <c r="E4" s="8"/>
    </row>
  </sheetData>
  <mergeCells count="2">
    <mergeCell ref="A1:B1"/>
    <mergeCell ref="A2:E2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岗位表</vt:lpstr>
      <vt:lpstr>高职</vt:lpstr>
      <vt:lpstr>中职（技师）</vt:lpstr>
      <vt:lpstr>高中</vt:lpstr>
      <vt:lpstr>初中</vt:lpstr>
      <vt:lpstr>特殊教育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Orange</cp:lastModifiedBy>
  <dcterms:created xsi:type="dcterms:W3CDTF">2014-10-28T12:08:00Z</dcterms:created>
  <cp:lastPrinted>2022-05-17T07:30:00Z</cp:lastPrinted>
  <dcterms:modified xsi:type="dcterms:W3CDTF">2025-12-08T02:57:55Z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75A33394C12C456189FE2B9BD7CDE933_13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