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1" sheetId="6" r:id="rId1"/>
    <sheet name="1-2" sheetId="2" r:id="rId2"/>
  </sheets>
  <definedNames>
    <definedName name="_xlnm._FilterDatabase" localSheetId="0" hidden="1">'1-1'!$A$4:$Q$24</definedName>
    <definedName name="_xlnm.Print_Titles" localSheetId="1">'1-2'!$2:$3</definedName>
    <definedName name="_xlnm.Print_Titles" localSheetId="0">'1-1'!$2:$4</definedName>
  </definedNames>
  <calcPr calcId="144525"/>
</workbook>
</file>

<file path=xl/sharedStrings.xml><?xml version="1.0" encoding="utf-8"?>
<sst xmlns="http://schemas.openxmlformats.org/spreadsheetml/2006/main" count="347" uniqueCount="145">
  <si>
    <t>附件1-1</t>
  </si>
  <si>
    <t>乐昌市2025年下半年校园公开招聘专任教师岗位表</t>
  </si>
  <si>
    <t>序号</t>
  </si>
  <si>
    <t>岗位类别（考点）</t>
  </si>
  <si>
    <t>招聘单位</t>
  </si>
  <si>
    <t>岗位代码</t>
  </si>
  <si>
    <t>单位
性质</t>
  </si>
  <si>
    <t>岗位
名称</t>
  </si>
  <si>
    <t>岗位
类别</t>
  </si>
  <si>
    <t>岗位
等级</t>
  </si>
  <si>
    <t>岗位
描述</t>
  </si>
  <si>
    <t>招聘
人数</t>
  </si>
  <si>
    <t>考生类别</t>
  </si>
  <si>
    <t>学历</t>
  </si>
  <si>
    <t>学位</t>
  </si>
  <si>
    <t>专业
（研究生层次）</t>
  </si>
  <si>
    <t>专业
（本科层次）</t>
  </si>
  <si>
    <t>职业资格要求</t>
  </si>
  <si>
    <t>备注</t>
  </si>
  <si>
    <t>A类岗位（湖南第一师范学院）</t>
  </si>
  <si>
    <t>乐昌市第一中学3个，乐昌市第二中学2个，乐昌市城关中学1个，乐昌市乐昌中学1个</t>
  </si>
  <si>
    <t>A01</t>
  </si>
  <si>
    <t>公益一类事业单位</t>
  </si>
  <si>
    <t>数学教师</t>
  </si>
  <si>
    <t>专业技术岗</t>
  </si>
  <si>
    <t>十三级及以上</t>
  </si>
  <si>
    <t>从事高中数学教学工作</t>
  </si>
  <si>
    <t>不限</t>
  </si>
  <si>
    <t>本科及以上</t>
  </si>
  <si>
    <t>学士及以上</t>
  </si>
  <si>
    <t>A040102课程与教学论（数学）
A040113学科教学硕士（专业硕士）（数学）
A0701数学</t>
  </si>
  <si>
    <t>B0701数学类</t>
  </si>
  <si>
    <t>具有高中及以上数学教师资格证</t>
  </si>
  <si>
    <t>研究生学历聘用人员的本科学段需具有数学类专业背景</t>
  </si>
  <si>
    <t>A02</t>
  </si>
  <si>
    <t>物理教师</t>
  </si>
  <si>
    <t>从事高中物理教学工作</t>
  </si>
  <si>
    <t>A040102课程与教学论（物理）
A040113学科教学硕士（专业硕士）（物理）
A0702物理学
A0801力学</t>
  </si>
  <si>
    <t>B0702物理学类</t>
  </si>
  <si>
    <t>具有高中及以上物理教师资格证</t>
  </si>
  <si>
    <t>研究生学历聘用人员的本科学段需具有物理学类专业背景</t>
  </si>
  <si>
    <t>乐昌市第一中学2个，乐昌市第二中学3个，乐昌市城关中学2个，乐昌市乐昌中学1个</t>
  </si>
  <si>
    <t>A03</t>
  </si>
  <si>
    <t>语文教师</t>
  </si>
  <si>
    <t>从事高中语文教学工作</t>
  </si>
  <si>
    <t>2026届应届生</t>
  </si>
  <si>
    <t>A040102课程与教学论（语文）
A040113学科教学硕士（专业硕士）（语文）
A040123国际中文教育
A0501中国语言文学</t>
  </si>
  <si>
    <t>B050101汉语言文学</t>
  </si>
  <si>
    <t>具有高中及以上语文教师资格证</t>
  </si>
  <si>
    <t>研究生学历聘用人员的本科学段需具有汉语言文学专业背景</t>
  </si>
  <si>
    <t>乐昌市第一中学2个，乐昌市第二中学3个，乐昌市城关中学1个，乐昌市乐昌中学1个</t>
  </si>
  <si>
    <t>A04</t>
  </si>
  <si>
    <t>英语教师</t>
  </si>
  <si>
    <t>从事高中英语教学工作</t>
  </si>
  <si>
    <t>A040102课程与教学论（英语）
A040113学科教学硕士（专业硕士）（英语）
A050201英语语言文学
A050212英语笔译硕士（专业硕士）
A050213英语口译硕士（专业硕士）</t>
  </si>
  <si>
    <t>B050201英语</t>
  </si>
  <si>
    <t>具有高中及以上英语教师资格证</t>
  </si>
  <si>
    <t>研究生学历聘用人员的本科学段需具有英语专业背景</t>
  </si>
  <si>
    <t>乐昌市第一中学1个，乐昌市第二中学1个</t>
  </si>
  <si>
    <t>A05</t>
  </si>
  <si>
    <t>化学教师</t>
  </si>
  <si>
    <t>从事高中化学教学工作</t>
  </si>
  <si>
    <t>A040102课程与教学论（化学）
A040113学科教学硕士（专业硕士）（化学）
A0703化学
A0817化学工程与技术</t>
  </si>
  <si>
    <t>B070301化学</t>
  </si>
  <si>
    <t>具有高中及以上化学教师资格证</t>
  </si>
  <si>
    <t>研究生学历聘用人员的本科学段需具有化学专业背景</t>
  </si>
  <si>
    <t>乐昌市乐昌中学1个</t>
  </si>
  <si>
    <t>A06</t>
  </si>
  <si>
    <t>生物教师</t>
  </si>
  <si>
    <t>从事高中生物教学工作</t>
  </si>
  <si>
    <t>A040102课程与教学论（生物）
A040113学科教学硕士（专业硕士）（生物）
A0710生物学</t>
  </si>
  <si>
    <t>B071001生物科学</t>
  </si>
  <si>
    <t>具有高中及以上生物教师资格证</t>
  </si>
  <si>
    <t>研究生学历聘用人员的本科学段需具有生物科学专业背景</t>
  </si>
  <si>
    <t>乐昌市第一中学2个，乐昌市第二中学2个，乐昌市城关中学1个，乐昌市乐昌中学1个</t>
  </si>
  <si>
    <t>A07</t>
  </si>
  <si>
    <t>政治教师</t>
  </si>
  <si>
    <t>从事高中政治教学工作</t>
  </si>
  <si>
    <t>A010101马克思主义哲学
A0302政治学
A0305马克思主义理论
A040102课程与教学论（思政）
A040113学科教学硕士（专业硕士）（思政）</t>
  </si>
  <si>
    <t>B030503思想政治教育</t>
  </si>
  <si>
    <t>具有高中及以上政治教师资格证</t>
  </si>
  <si>
    <t>研究生学历聘用人员的本科学段需具有思想政治教育专业背景</t>
  </si>
  <si>
    <t>乐昌市第二中学1个，乐昌市城关中学1个，乐昌市乐昌中学1个</t>
  </si>
  <si>
    <t>A08</t>
  </si>
  <si>
    <t>历史教师</t>
  </si>
  <si>
    <t>从事高中历史教学工作</t>
  </si>
  <si>
    <t>A040102课程与教学论（历史）
A040113学科教学硕士（专业硕士）（历史）
A0601历史学</t>
  </si>
  <si>
    <t>B060101历史学</t>
  </si>
  <si>
    <t>具有高中及以上历史教师资格证</t>
  </si>
  <si>
    <t>研究生学历聘用人员的本科学段需具有历史学专业背景</t>
  </si>
  <si>
    <t>乐昌市第一中学1个，乐昌市第二中学1个，乐昌市城关中学1个，乐昌市乐昌中学1个</t>
  </si>
  <si>
    <t>A09</t>
  </si>
  <si>
    <t>地理教师</t>
  </si>
  <si>
    <t>从事高中地理教学工作</t>
  </si>
  <si>
    <t>A040102课程与教学论（地理）
A040113学科教学硕士（专业硕士）（地理）
A0705地理学</t>
  </si>
  <si>
    <t>B070501地理科学</t>
  </si>
  <si>
    <t>具有高中及以上地理教师资格证</t>
  </si>
  <si>
    <t>研究生学历聘用人员的本科学段需具有地理科学专业背景</t>
  </si>
  <si>
    <t>乐昌市第二中学1个，乐昌市城关中学1个</t>
  </si>
  <si>
    <t>A10</t>
  </si>
  <si>
    <t>信息技术教师</t>
  </si>
  <si>
    <t>从事高中信息技术教学工作</t>
  </si>
  <si>
    <t>A0812计算机科学与技术
A0810信息与通信工程
A0840电子信息</t>
  </si>
  <si>
    <t>B0809计算机类</t>
  </si>
  <si>
    <t>具有高中及以上信息技术教师资格证</t>
  </si>
  <si>
    <t>研究生学历聘用人员的本科学段需具有计算机类专业背景</t>
  </si>
  <si>
    <t>B类岗位（江西师范大学）</t>
  </si>
  <si>
    <t>B01</t>
  </si>
  <si>
    <t>乐昌市第一中学1个，乐昌市第二中学2个，乐昌市城关中学1个</t>
  </si>
  <si>
    <t>B02</t>
  </si>
  <si>
    <t>乐昌市第一中学1个，乐昌市第二中学3个，乐昌市城关中学3个，乐昌市乐昌中学1个</t>
  </si>
  <si>
    <t>B03</t>
  </si>
  <si>
    <t>乐昌市第一中学2个，乐昌市第二中学4个，乐昌市乐昌中学1个</t>
  </si>
  <si>
    <t>B04</t>
  </si>
  <si>
    <t>乐昌市第一中学2个，乐昌市乐昌中学1个</t>
  </si>
  <si>
    <t>B05</t>
  </si>
  <si>
    <t>B06</t>
  </si>
  <si>
    <t>B07</t>
  </si>
  <si>
    <t>B08</t>
  </si>
  <si>
    <t>乐昌市第一中学3个，乐昌市乐昌中学1个</t>
  </si>
  <si>
    <t>B09</t>
  </si>
  <si>
    <t>B10</t>
  </si>
  <si>
    <t>附件1-2</t>
  </si>
  <si>
    <t>招聘单位简介</t>
  </si>
  <si>
    <t>单位名称</t>
  </si>
  <si>
    <t>单位类别</t>
  </si>
  <si>
    <t>简介</t>
  </si>
  <si>
    <t>学校地址</t>
  </si>
  <si>
    <t>联系方式</t>
  </si>
  <si>
    <t>乐昌市第一中学</t>
  </si>
  <si>
    <t>乐昌市第一中学，创建于1928年秋，前身为昌山书院（1746年创建），历史悠久，底蕴深厚。现为广东省一级学校，广东省教学水平优秀学校，广东省国家级示范性普通高中，韶关市普通高中教学质量优秀学校，教育教学质量和中高考成绩在韶关市名列前茅，是一所示范引领作用突出、办学特色鲜明的“粤北百年名校”、韶关市县域重点高中、乐昌教育龙头。学校先后获得“首批国家级中小学足球特色学校”、“广东省安全文明校园”、“广东省书香校园”等称号。学校占地约220多亩，现代化教学设施设备完备，实现校园无线WiFi全覆盖。运动场馆齐全，有全塑胶400米跑道标准运动场1个，标准篮球场10个，体育馆1座，排球和羽毛球场各3个。学校现有教职员工近300人，其中硕士研究生57人，副高职称以上教师90人，有7个省市各级名师工作室，有一大批韶关和乐昌市级学科带头人。学校努力发展素质教育，设立了各种学生文体社团，定期开展田径运动会、梅园杯篮球和足球比赛、艺术节等丰富多彩的校园文体活动，在韶关市的历年“英东杯”文体竞赛中成绩优异，其中女子足球队曾勇夺广东省“省长杯”青少年足球联赛全省总决赛女子高中组第四名，广东省第十五届运动会高中组第四名</t>
  </si>
  <si>
    <t>乐昌市大瑶山路36号</t>
  </si>
  <si>
    <t>0751-5501019</t>
  </si>
  <si>
    <t>乐昌市第二中学</t>
  </si>
  <si>
    <t>乐昌市第二中学创办于1943年，其前身“连胜纪念中学”由孙中山先生为纪念徐连胜将军而倡议设立，具有深厚的历史底蕴。学校坐落于广东省八大风景之一的金鸡岭旁，环境清雅，占地四万余平方米，校园设施完善，功能场室齐全。学校长期坚持“人为本、德为先、学为上”的办学理念，以立德树人为根本任务，注重科学管理与内涵发展。近年来，学校积极顺应教育评价改革与育人方式变革趋势，全面推进课程教学创新，致力于培养学生核心素养，教育教学质量稳步提升，连续多年荣获“韶关市教学质量优秀学校”称号，并先后获评广东省一级学校、韶关市文明校园、广东省绿色学校等多项荣誉。未来，学校将继续深化教育教学综合改革，推动学校特色发展与内涵提升，努力建设成为一所育人质量卓越、办学特色鲜明、社会满意度高的现代化高水平中学</t>
  </si>
  <si>
    <t>乐昌市坪石镇沿江西路南52号</t>
  </si>
  <si>
    <t>0751-5534586</t>
  </si>
  <si>
    <t>乐昌市城关中学</t>
  </si>
  <si>
    <t>乐昌市城关中学创办于1969年，是一所具有56年办学历史且享誉粤北的高中特色学校。学校环境优美，设施齐全，占地面积10万多平方米，校舍建筑面积48490平方米，校园绿化覆盖率高达88.6%，是师生工作和学习的理想家园。学校现有56个高中教学班，学生3045人；在校教职工218人，其中研究生学历31人，首批全国县域普通高中头雁教师岗位计划入选教师1人，广东省骨干教师培养对象8人，韶关市学科带头人3人，乐昌市学科带头人8人，韶关市名教师培养对象7人，韶关市各学科教研会理事12人，乐昌市名师工作室3个。学校曾被国家教育部评为“全面贯彻党的教育方针模范先进单位”，先后获评“广东省一级学校”“广东省体育传统项目（田径）学校”“广东省艺术教育特色学校”等称号；目前正着力打造体育、美术、音乐、传媒、健美操等特色学科，凸显体艺办学特色</t>
  </si>
  <si>
    <t>乐昌市红岭东路20号</t>
  </si>
  <si>
    <t>0751-5553204</t>
  </si>
  <si>
    <t>乐昌市乐昌中学</t>
  </si>
  <si>
    <r>
      <rPr>
        <sz val="12"/>
        <rFont val="仿宋_GB2312"/>
        <charset val="134"/>
      </rPr>
      <t>乐昌市乐昌中学是一所全新的现代化公办中学，总投资2.7亿元，规划占地88845.511平方米，以“一芯两翼三环”构建现代化校园。行政中枢“臻治楼”为核心，左翼设艺馨楼、术馨楼、德馨楼等功能室，右翼分布敏学、智学、睿学三部教学楼，形成人文、教学、生活三环交融格局；校内有综合楼、体育馆、食堂、师生宿舍、地下停车场等。学校以“昌乐”文化为内核，以“乐教乐学，昌盛未来”为愿景，培育“立志崇文”意识、“勤学雅行”行为、“卓越奋进”精神，构建“乐学善思、全面发展、同伴互助”的“三乐”体系；校园“涅</t>
    </r>
    <r>
      <rPr>
        <sz val="12"/>
        <rFont val="宋体"/>
        <charset val="134"/>
      </rPr>
      <t>槃</t>
    </r>
    <r>
      <rPr>
        <sz val="12"/>
        <rFont val="仿宋_GB2312"/>
        <charset val="134"/>
      </rPr>
      <t>奋进”雕塑融合“书本-凤凰-人型”元素，传递“书承凤志，人启新程”理念。秉持“涵养品质，扬长发展”理念，旨在办一所具有乐昌底蕴的人文学校和一所具有先进理念的品质化学校。目前开设49个教学班，学生2658人，教职工172人，其中研究生41人、高级教师20余人。办学两年成效显著，已建成4个市级名师工作室，师生在论文、绘画、科学实验等领域屡获佳绩；多次承办韶关市级教研活动，教学质量监测稳居市县前列，获社会广泛认可</t>
    </r>
  </si>
  <si>
    <t>乐昌市乐城街道乐南路1号</t>
  </si>
  <si>
    <t>0751-5508218
0751-5508078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</si>
</sst>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b/>
      <sz val="12"/>
      <name val="宋体"/>
      <charset val="134"/>
    </font>
    <font>
      <b/>
      <sz val="18"/>
      <name val="宋体"/>
      <charset val="134"/>
    </font>
    <font>
      <b/>
      <sz val="12"/>
      <name val="仿宋_GB2312"/>
      <charset val="134"/>
    </font>
    <font>
      <sz val="12"/>
      <name val="仿宋_GB2312"/>
      <charset val="134"/>
    </font>
    <font>
      <sz val="11"/>
      <name val="宋体"/>
      <charset val="134"/>
      <scheme val="minor"/>
    </font>
    <font>
      <sz val="13"/>
      <name val="仿宋_GB2312"/>
      <charset val="134"/>
    </font>
    <font>
      <sz val="14"/>
      <name val="仿宋_GB2312"/>
      <charset val="134"/>
    </font>
    <font>
      <sz val="10"/>
      <name val="Times New Roman"/>
      <charset val="134"/>
    </font>
    <font>
      <sz val="22"/>
      <name val="方正小标宋简体"/>
      <charset val="134"/>
    </font>
    <font>
      <b/>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0" xfId="0" applyFont="1" applyFill="1">
      <alignment vertical="center"/>
    </xf>
    <xf numFmtId="0" fontId="7" fillId="0" borderId="0" xfId="0" applyFont="1" applyFill="1">
      <alignment vertical="center"/>
    </xf>
    <xf numFmtId="0" fontId="8" fillId="0" borderId="0" xfId="0" applyFont="1" applyFill="1" applyAlignment="1"/>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0" xfId="0" applyFont="1" applyFill="1" applyAlignment="1">
      <alignment horizontal="left" vertical="center" wrapText="1"/>
    </xf>
    <xf numFmtId="0" fontId="11"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shrinkToFit="1"/>
    </xf>
    <xf numFmtId="1" fontId="7" fillId="0" borderId="1" xfId="0" applyNumberFormat="1" applyFont="1" applyFill="1" applyBorder="1" applyAlignment="1">
      <alignment horizontal="left" vertical="center" wrapText="1" shrinkToFit="1"/>
    </xf>
    <xf numFmtId="0" fontId="7" fillId="0" borderId="0" xfId="0"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abSelected="1" zoomScale="85" zoomScaleNormal="85" workbookViewId="0">
      <pane xSplit="2" ySplit="4" topLeftCell="C5" activePane="bottomRight" state="frozen"/>
      <selection/>
      <selection pane="topRight"/>
      <selection pane="bottomLeft"/>
      <selection pane="bottomRight" activeCell="B5" sqref="B5"/>
    </sheetView>
  </sheetViews>
  <sheetFormatPr defaultColWidth="9" defaultRowHeight="15"/>
  <cols>
    <col min="1" max="1" width="6.525" style="10" customWidth="1"/>
    <col min="2" max="2" width="33.675" style="10" customWidth="1"/>
    <col min="3" max="3" width="23.525" style="10" customWidth="1"/>
    <col min="4" max="4" width="6.125" style="10" customWidth="1"/>
    <col min="5" max="5" width="11.0666666666667" style="10" customWidth="1"/>
    <col min="6" max="6" width="7.375" style="10" customWidth="1"/>
    <col min="7" max="7" width="7.5" style="10" customWidth="1"/>
    <col min="8" max="8" width="8" style="10" customWidth="1"/>
    <col min="9" max="9" width="13.7416666666667" style="10" customWidth="1"/>
    <col min="10" max="10" width="6.63333333333333" style="10" customWidth="1"/>
    <col min="11" max="11" width="8.39166666666667" style="10" customWidth="1"/>
    <col min="12" max="12" width="7.625" style="10" customWidth="1"/>
    <col min="13" max="13" width="8.56666666666667" style="10" customWidth="1"/>
    <col min="14" max="14" width="53.0416666666667" style="10" customWidth="1"/>
    <col min="15" max="15" width="26.3166666666667" style="11" customWidth="1"/>
    <col min="16" max="16" width="19.6333333333333" style="10" customWidth="1"/>
    <col min="17" max="17" width="25.2916666666667" style="10" customWidth="1"/>
    <col min="18" max="16384" width="9" style="10"/>
  </cols>
  <sheetData>
    <row r="1" ht="21" customHeight="1" spans="1:17">
      <c r="A1" s="12" t="s">
        <v>0</v>
      </c>
      <c r="B1" s="12"/>
      <c r="C1" s="13"/>
      <c r="D1" s="13"/>
      <c r="E1" s="13"/>
      <c r="F1" s="13"/>
      <c r="G1" s="13"/>
      <c r="H1" s="13"/>
      <c r="I1" s="13"/>
      <c r="J1" s="13"/>
      <c r="K1" s="13"/>
      <c r="L1" s="13"/>
      <c r="M1" s="13"/>
      <c r="N1" s="13"/>
      <c r="O1" s="20"/>
      <c r="P1" s="13"/>
      <c r="Q1" s="13"/>
    </row>
    <row r="2" ht="39" customHeight="1" spans="1:17">
      <c r="A2" s="14" t="s">
        <v>1</v>
      </c>
      <c r="B2" s="14"/>
      <c r="C2" s="15"/>
      <c r="D2" s="15"/>
      <c r="E2" s="15"/>
      <c r="F2" s="15"/>
      <c r="G2" s="15"/>
      <c r="H2" s="15"/>
      <c r="I2" s="15"/>
      <c r="J2" s="15"/>
      <c r="K2" s="15"/>
      <c r="L2" s="15"/>
      <c r="M2" s="15"/>
      <c r="N2" s="15"/>
      <c r="O2" s="20"/>
      <c r="P2" s="15"/>
      <c r="Q2" s="15"/>
    </row>
    <row r="3" ht="21" customHeight="1" spans="1:17">
      <c r="A3" s="16"/>
      <c r="B3" s="16"/>
      <c r="C3" s="16"/>
      <c r="D3" s="16"/>
      <c r="E3" s="16"/>
      <c r="F3" s="16"/>
      <c r="G3" s="16"/>
      <c r="H3" s="16"/>
      <c r="I3" s="16"/>
      <c r="J3" s="16"/>
      <c r="K3" s="16"/>
      <c r="L3" s="16"/>
      <c r="M3" s="16"/>
      <c r="N3" s="16"/>
      <c r="O3" s="16"/>
      <c r="P3" s="16"/>
      <c r="Q3" s="15"/>
    </row>
    <row r="4" ht="85" customHeight="1" spans="1:17">
      <c r="A4" s="17" t="s">
        <v>2</v>
      </c>
      <c r="B4" s="17" t="s">
        <v>3</v>
      </c>
      <c r="C4" s="17" t="s">
        <v>4</v>
      </c>
      <c r="D4" s="17" t="s">
        <v>5</v>
      </c>
      <c r="E4" s="17" t="s">
        <v>6</v>
      </c>
      <c r="F4" s="17" t="s">
        <v>7</v>
      </c>
      <c r="G4" s="17" t="s">
        <v>8</v>
      </c>
      <c r="H4" s="17" t="s">
        <v>9</v>
      </c>
      <c r="I4" s="17" t="s">
        <v>10</v>
      </c>
      <c r="J4" s="17" t="s">
        <v>11</v>
      </c>
      <c r="K4" s="17" t="s">
        <v>12</v>
      </c>
      <c r="L4" s="17" t="s">
        <v>13</v>
      </c>
      <c r="M4" s="17" t="s">
        <v>14</v>
      </c>
      <c r="N4" s="17" t="s">
        <v>15</v>
      </c>
      <c r="O4" s="17" t="s">
        <v>16</v>
      </c>
      <c r="P4" s="17" t="s">
        <v>17</v>
      </c>
      <c r="Q4" s="17" t="s">
        <v>18</v>
      </c>
    </row>
    <row r="5" s="10" customFormat="1" ht="80" customHeight="1" spans="1:17">
      <c r="A5" s="18">
        <f t="shared" ref="A5:A10" si="0">ROW()-4</f>
        <v>1</v>
      </c>
      <c r="B5" s="19" t="s">
        <v>19</v>
      </c>
      <c r="C5" s="19" t="s">
        <v>20</v>
      </c>
      <c r="D5" s="18" t="s">
        <v>21</v>
      </c>
      <c r="E5" s="18" t="s">
        <v>22</v>
      </c>
      <c r="F5" s="18" t="s">
        <v>23</v>
      </c>
      <c r="G5" s="18" t="s">
        <v>24</v>
      </c>
      <c r="H5" s="18" t="s">
        <v>25</v>
      </c>
      <c r="I5" s="18" t="s">
        <v>26</v>
      </c>
      <c r="J5" s="18">
        <v>7</v>
      </c>
      <c r="K5" s="18" t="s">
        <v>27</v>
      </c>
      <c r="L5" s="18" t="s">
        <v>28</v>
      </c>
      <c r="M5" s="18" t="s">
        <v>29</v>
      </c>
      <c r="N5" s="19" t="s">
        <v>30</v>
      </c>
      <c r="O5" s="21" t="s">
        <v>31</v>
      </c>
      <c r="P5" s="19" t="s">
        <v>32</v>
      </c>
      <c r="Q5" s="19" t="s">
        <v>33</v>
      </c>
    </row>
    <row r="6" s="10" customFormat="1" ht="80" customHeight="1" spans="1:17">
      <c r="A6" s="18">
        <f t="shared" si="0"/>
        <v>2</v>
      </c>
      <c r="B6" s="19" t="s">
        <v>19</v>
      </c>
      <c r="C6" s="19" t="s">
        <v>20</v>
      </c>
      <c r="D6" s="18" t="s">
        <v>34</v>
      </c>
      <c r="E6" s="18" t="s">
        <v>22</v>
      </c>
      <c r="F6" s="18" t="s">
        <v>35</v>
      </c>
      <c r="G6" s="18" t="s">
        <v>24</v>
      </c>
      <c r="H6" s="18" t="s">
        <v>25</v>
      </c>
      <c r="I6" s="18" t="s">
        <v>36</v>
      </c>
      <c r="J6" s="18">
        <v>7</v>
      </c>
      <c r="K6" s="18" t="s">
        <v>27</v>
      </c>
      <c r="L6" s="18" t="s">
        <v>28</v>
      </c>
      <c r="M6" s="18" t="s">
        <v>29</v>
      </c>
      <c r="N6" s="19" t="s">
        <v>37</v>
      </c>
      <c r="O6" s="22" t="s">
        <v>38</v>
      </c>
      <c r="P6" s="19" t="s">
        <v>39</v>
      </c>
      <c r="Q6" s="19" t="s">
        <v>40</v>
      </c>
    </row>
    <row r="7" s="10" customFormat="1" ht="80" customHeight="1" spans="1:17">
      <c r="A7" s="18">
        <f t="shared" si="0"/>
        <v>3</v>
      </c>
      <c r="B7" s="19" t="s">
        <v>19</v>
      </c>
      <c r="C7" s="19" t="s">
        <v>41</v>
      </c>
      <c r="D7" s="18" t="s">
        <v>42</v>
      </c>
      <c r="E7" s="18" t="s">
        <v>22</v>
      </c>
      <c r="F7" s="18" t="s">
        <v>43</v>
      </c>
      <c r="G7" s="18" t="s">
        <v>24</v>
      </c>
      <c r="H7" s="18" t="s">
        <v>25</v>
      </c>
      <c r="I7" s="18" t="s">
        <v>44</v>
      </c>
      <c r="J7" s="18">
        <v>8</v>
      </c>
      <c r="K7" s="18" t="s">
        <v>45</v>
      </c>
      <c r="L7" s="18" t="s">
        <v>28</v>
      </c>
      <c r="M7" s="18" t="s">
        <v>29</v>
      </c>
      <c r="N7" s="21" t="s">
        <v>46</v>
      </c>
      <c r="O7" s="19" t="s">
        <v>47</v>
      </c>
      <c r="P7" s="19" t="s">
        <v>48</v>
      </c>
      <c r="Q7" s="19" t="s">
        <v>49</v>
      </c>
    </row>
    <row r="8" s="10" customFormat="1" ht="80" customHeight="1" spans="1:17">
      <c r="A8" s="18">
        <f t="shared" si="0"/>
        <v>4</v>
      </c>
      <c r="B8" s="19" t="s">
        <v>19</v>
      </c>
      <c r="C8" s="19" t="s">
        <v>50</v>
      </c>
      <c r="D8" s="18" t="s">
        <v>51</v>
      </c>
      <c r="E8" s="18" t="s">
        <v>22</v>
      </c>
      <c r="F8" s="18" t="s">
        <v>52</v>
      </c>
      <c r="G8" s="18" t="s">
        <v>24</v>
      </c>
      <c r="H8" s="18" t="s">
        <v>25</v>
      </c>
      <c r="I8" s="18" t="s">
        <v>53</v>
      </c>
      <c r="J8" s="18">
        <v>7</v>
      </c>
      <c r="K8" s="18" t="s">
        <v>45</v>
      </c>
      <c r="L8" s="18" t="s">
        <v>28</v>
      </c>
      <c r="M8" s="18" t="s">
        <v>29</v>
      </c>
      <c r="N8" s="22" t="s">
        <v>54</v>
      </c>
      <c r="O8" s="19" t="s">
        <v>55</v>
      </c>
      <c r="P8" s="19" t="s">
        <v>56</v>
      </c>
      <c r="Q8" s="19" t="s">
        <v>57</v>
      </c>
    </row>
    <row r="9" s="10" customFormat="1" ht="80" customHeight="1" spans="1:17">
      <c r="A9" s="18">
        <f t="shared" si="0"/>
        <v>5</v>
      </c>
      <c r="B9" s="19" t="s">
        <v>19</v>
      </c>
      <c r="C9" s="19" t="s">
        <v>58</v>
      </c>
      <c r="D9" s="18" t="s">
        <v>59</v>
      </c>
      <c r="E9" s="18" t="s">
        <v>22</v>
      </c>
      <c r="F9" s="18" t="s">
        <v>60</v>
      </c>
      <c r="G9" s="18" t="s">
        <v>24</v>
      </c>
      <c r="H9" s="18" t="s">
        <v>25</v>
      </c>
      <c r="I9" s="18" t="s">
        <v>61</v>
      </c>
      <c r="J9" s="18">
        <v>2</v>
      </c>
      <c r="K9" s="18" t="s">
        <v>45</v>
      </c>
      <c r="L9" s="18" t="s">
        <v>28</v>
      </c>
      <c r="M9" s="18" t="s">
        <v>29</v>
      </c>
      <c r="N9" s="19" t="s">
        <v>62</v>
      </c>
      <c r="O9" s="19" t="s">
        <v>63</v>
      </c>
      <c r="P9" s="19" t="s">
        <v>64</v>
      </c>
      <c r="Q9" s="19" t="s">
        <v>65</v>
      </c>
    </row>
    <row r="10" s="10" customFormat="1" ht="80" customHeight="1" spans="1:17">
      <c r="A10" s="18">
        <f t="shared" si="0"/>
        <v>6</v>
      </c>
      <c r="B10" s="19" t="s">
        <v>19</v>
      </c>
      <c r="C10" s="19" t="s">
        <v>66</v>
      </c>
      <c r="D10" s="18" t="s">
        <v>67</v>
      </c>
      <c r="E10" s="18" t="s">
        <v>22</v>
      </c>
      <c r="F10" s="18" t="s">
        <v>68</v>
      </c>
      <c r="G10" s="18" t="s">
        <v>24</v>
      </c>
      <c r="H10" s="18" t="s">
        <v>25</v>
      </c>
      <c r="I10" s="18" t="s">
        <v>69</v>
      </c>
      <c r="J10" s="18">
        <v>1</v>
      </c>
      <c r="K10" s="18" t="s">
        <v>45</v>
      </c>
      <c r="L10" s="18" t="s">
        <v>28</v>
      </c>
      <c r="M10" s="18" t="s">
        <v>29</v>
      </c>
      <c r="N10" s="19" t="s">
        <v>70</v>
      </c>
      <c r="O10" s="19" t="s">
        <v>71</v>
      </c>
      <c r="P10" s="19" t="s">
        <v>72</v>
      </c>
      <c r="Q10" s="19" t="s">
        <v>73</v>
      </c>
    </row>
    <row r="11" s="10" customFormat="1" ht="80" customHeight="1" spans="1:17">
      <c r="A11" s="18">
        <f t="shared" ref="A11:A34" si="1">ROW()-4</f>
        <v>7</v>
      </c>
      <c r="B11" s="19" t="s">
        <v>19</v>
      </c>
      <c r="C11" s="19" t="s">
        <v>74</v>
      </c>
      <c r="D11" s="18" t="s">
        <v>75</v>
      </c>
      <c r="E11" s="18" t="s">
        <v>22</v>
      </c>
      <c r="F11" s="18" t="s">
        <v>76</v>
      </c>
      <c r="G11" s="18" t="s">
        <v>24</v>
      </c>
      <c r="H11" s="18" t="s">
        <v>25</v>
      </c>
      <c r="I11" s="18" t="s">
        <v>77</v>
      </c>
      <c r="J11" s="18">
        <v>6</v>
      </c>
      <c r="K11" s="18" t="s">
        <v>45</v>
      </c>
      <c r="L11" s="18" t="s">
        <v>28</v>
      </c>
      <c r="M11" s="18" t="s">
        <v>29</v>
      </c>
      <c r="N11" s="19" t="s">
        <v>78</v>
      </c>
      <c r="O11" s="19" t="s">
        <v>79</v>
      </c>
      <c r="P11" s="19" t="s">
        <v>80</v>
      </c>
      <c r="Q11" s="19" t="s">
        <v>81</v>
      </c>
    </row>
    <row r="12" s="10" customFormat="1" ht="80" customHeight="1" spans="1:17">
      <c r="A12" s="18">
        <f t="shared" si="1"/>
        <v>8</v>
      </c>
      <c r="B12" s="19" t="s">
        <v>19</v>
      </c>
      <c r="C12" s="19" t="s">
        <v>82</v>
      </c>
      <c r="D12" s="18" t="s">
        <v>83</v>
      </c>
      <c r="E12" s="18" t="s">
        <v>22</v>
      </c>
      <c r="F12" s="18" t="s">
        <v>84</v>
      </c>
      <c r="G12" s="18" t="s">
        <v>24</v>
      </c>
      <c r="H12" s="18" t="s">
        <v>25</v>
      </c>
      <c r="I12" s="18" t="s">
        <v>85</v>
      </c>
      <c r="J12" s="18">
        <v>3</v>
      </c>
      <c r="K12" s="18" t="s">
        <v>45</v>
      </c>
      <c r="L12" s="18" t="s">
        <v>28</v>
      </c>
      <c r="M12" s="18" t="s">
        <v>29</v>
      </c>
      <c r="N12" s="19" t="s">
        <v>86</v>
      </c>
      <c r="O12" s="19" t="s">
        <v>87</v>
      </c>
      <c r="P12" s="19" t="s">
        <v>88</v>
      </c>
      <c r="Q12" s="19" t="s">
        <v>89</v>
      </c>
    </row>
    <row r="13" s="10" customFormat="1" ht="80" customHeight="1" spans="1:17">
      <c r="A13" s="18">
        <f t="shared" si="1"/>
        <v>9</v>
      </c>
      <c r="B13" s="19" t="s">
        <v>19</v>
      </c>
      <c r="C13" s="19" t="s">
        <v>90</v>
      </c>
      <c r="D13" s="18" t="s">
        <v>91</v>
      </c>
      <c r="E13" s="18" t="s">
        <v>22</v>
      </c>
      <c r="F13" s="18" t="s">
        <v>92</v>
      </c>
      <c r="G13" s="18" t="s">
        <v>24</v>
      </c>
      <c r="H13" s="18" t="s">
        <v>25</v>
      </c>
      <c r="I13" s="18" t="s">
        <v>93</v>
      </c>
      <c r="J13" s="18">
        <v>4</v>
      </c>
      <c r="K13" s="18" t="s">
        <v>45</v>
      </c>
      <c r="L13" s="18" t="s">
        <v>28</v>
      </c>
      <c r="M13" s="18" t="s">
        <v>29</v>
      </c>
      <c r="N13" s="19" t="s">
        <v>94</v>
      </c>
      <c r="O13" s="19" t="s">
        <v>95</v>
      </c>
      <c r="P13" s="19" t="s">
        <v>96</v>
      </c>
      <c r="Q13" s="19" t="s">
        <v>97</v>
      </c>
    </row>
    <row r="14" s="10" customFormat="1" ht="80" customHeight="1" spans="1:17">
      <c r="A14" s="18">
        <f t="shared" si="1"/>
        <v>10</v>
      </c>
      <c r="B14" s="19" t="s">
        <v>19</v>
      </c>
      <c r="C14" s="19" t="s">
        <v>98</v>
      </c>
      <c r="D14" s="18" t="s">
        <v>99</v>
      </c>
      <c r="E14" s="18" t="s">
        <v>22</v>
      </c>
      <c r="F14" s="18" t="s">
        <v>100</v>
      </c>
      <c r="G14" s="18" t="s">
        <v>24</v>
      </c>
      <c r="H14" s="18" t="s">
        <v>25</v>
      </c>
      <c r="I14" s="18" t="s">
        <v>101</v>
      </c>
      <c r="J14" s="18">
        <v>2</v>
      </c>
      <c r="K14" s="18" t="s">
        <v>45</v>
      </c>
      <c r="L14" s="18" t="s">
        <v>28</v>
      </c>
      <c r="M14" s="18" t="s">
        <v>29</v>
      </c>
      <c r="N14" s="22" t="s">
        <v>102</v>
      </c>
      <c r="O14" s="19" t="s">
        <v>103</v>
      </c>
      <c r="P14" s="19" t="s">
        <v>104</v>
      </c>
      <c r="Q14" s="19" t="s">
        <v>105</v>
      </c>
    </row>
    <row r="15" s="10" customFormat="1" ht="80" customHeight="1" spans="1:17">
      <c r="A15" s="18">
        <f t="shared" si="1"/>
        <v>11</v>
      </c>
      <c r="B15" s="19" t="s">
        <v>106</v>
      </c>
      <c r="C15" s="19" t="s">
        <v>50</v>
      </c>
      <c r="D15" s="18" t="s">
        <v>107</v>
      </c>
      <c r="E15" s="18" t="s">
        <v>22</v>
      </c>
      <c r="F15" s="18" t="s">
        <v>23</v>
      </c>
      <c r="G15" s="18" t="s">
        <v>24</v>
      </c>
      <c r="H15" s="18" t="s">
        <v>25</v>
      </c>
      <c r="I15" s="18" t="s">
        <v>26</v>
      </c>
      <c r="J15" s="18">
        <v>7</v>
      </c>
      <c r="K15" s="18" t="s">
        <v>27</v>
      </c>
      <c r="L15" s="18" t="s">
        <v>28</v>
      </c>
      <c r="M15" s="18" t="s">
        <v>29</v>
      </c>
      <c r="N15" s="19" t="s">
        <v>30</v>
      </c>
      <c r="O15" s="21" t="s">
        <v>31</v>
      </c>
      <c r="P15" s="19" t="s">
        <v>32</v>
      </c>
      <c r="Q15" s="19" t="s">
        <v>33</v>
      </c>
    </row>
    <row r="16" s="10" customFormat="1" ht="80" customHeight="1" spans="1:17">
      <c r="A16" s="18">
        <f t="shared" si="1"/>
        <v>12</v>
      </c>
      <c r="B16" s="19" t="s">
        <v>106</v>
      </c>
      <c r="C16" s="19" t="s">
        <v>108</v>
      </c>
      <c r="D16" s="18" t="s">
        <v>109</v>
      </c>
      <c r="E16" s="18" t="s">
        <v>22</v>
      </c>
      <c r="F16" s="18" t="s">
        <v>35</v>
      </c>
      <c r="G16" s="18" t="s">
        <v>24</v>
      </c>
      <c r="H16" s="18" t="s">
        <v>25</v>
      </c>
      <c r="I16" s="18" t="s">
        <v>36</v>
      </c>
      <c r="J16" s="18">
        <v>4</v>
      </c>
      <c r="K16" s="18" t="s">
        <v>27</v>
      </c>
      <c r="L16" s="18" t="s">
        <v>28</v>
      </c>
      <c r="M16" s="18" t="s">
        <v>29</v>
      </c>
      <c r="N16" s="19" t="s">
        <v>37</v>
      </c>
      <c r="O16" s="22" t="s">
        <v>38</v>
      </c>
      <c r="P16" s="19" t="s">
        <v>39</v>
      </c>
      <c r="Q16" s="19" t="s">
        <v>40</v>
      </c>
    </row>
    <row r="17" s="10" customFormat="1" ht="80" customHeight="1" spans="1:17">
      <c r="A17" s="18">
        <f t="shared" si="1"/>
        <v>13</v>
      </c>
      <c r="B17" s="19" t="s">
        <v>106</v>
      </c>
      <c r="C17" s="19" t="s">
        <v>110</v>
      </c>
      <c r="D17" s="18" t="s">
        <v>111</v>
      </c>
      <c r="E17" s="18" t="s">
        <v>22</v>
      </c>
      <c r="F17" s="18" t="s">
        <v>43</v>
      </c>
      <c r="G17" s="18" t="s">
        <v>24</v>
      </c>
      <c r="H17" s="18" t="s">
        <v>25</v>
      </c>
      <c r="I17" s="18" t="s">
        <v>44</v>
      </c>
      <c r="J17" s="18">
        <v>8</v>
      </c>
      <c r="K17" s="18" t="s">
        <v>45</v>
      </c>
      <c r="L17" s="18" t="s">
        <v>28</v>
      </c>
      <c r="M17" s="18" t="s">
        <v>29</v>
      </c>
      <c r="N17" s="21" t="s">
        <v>46</v>
      </c>
      <c r="O17" s="19" t="s">
        <v>47</v>
      </c>
      <c r="P17" s="19" t="s">
        <v>48</v>
      </c>
      <c r="Q17" s="19" t="s">
        <v>49</v>
      </c>
    </row>
    <row r="18" s="10" customFormat="1" ht="80" customHeight="1" spans="1:17">
      <c r="A18" s="18">
        <f t="shared" si="1"/>
        <v>14</v>
      </c>
      <c r="B18" s="19" t="s">
        <v>106</v>
      </c>
      <c r="C18" s="19" t="s">
        <v>112</v>
      </c>
      <c r="D18" s="18" t="s">
        <v>113</v>
      </c>
      <c r="E18" s="18" t="s">
        <v>22</v>
      </c>
      <c r="F18" s="18" t="s">
        <v>52</v>
      </c>
      <c r="G18" s="18" t="s">
        <v>24</v>
      </c>
      <c r="H18" s="18" t="s">
        <v>25</v>
      </c>
      <c r="I18" s="18" t="s">
        <v>53</v>
      </c>
      <c r="J18" s="18">
        <v>7</v>
      </c>
      <c r="K18" s="18" t="s">
        <v>45</v>
      </c>
      <c r="L18" s="18" t="s">
        <v>28</v>
      </c>
      <c r="M18" s="18" t="s">
        <v>29</v>
      </c>
      <c r="N18" s="22" t="s">
        <v>54</v>
      </c>
      <c r="O18" s="19" t="s">
        <v>55</v>
      </c>
      <c r="P18" s="19" t="s">
        <v>56</v>
      </c>
      <c r="Q18" s="19" t="s">
        <v>57</v>
      </c>
    </row>
    <row r="19" s="10" customFormat="1" ht="80" customHeight="1" spans="1:17">
      <c r="A19" s="18">
        <f t="shared" si="1"/>
        <v>15</v>
      </c>
      <c r="B19" s="19" t="s">
        <v>106</v>
      </c>
      <c r="C19" s="19" t="s">
        <v>114</v>
      </c>
      <c r="D19" s="18" t="s">
        <v>115</v>
      </c>
      <c r="E19" s="18" t="s">
        <v>22</v>
      </c>
      <c r="F19" s="18" t="s">
        <v>60</v>
      </c>
      <c r="G19" s="18" t="s">
        <v>24</v>
      </c>
      <c r="H19" s="18" t="s">
        <v>25</v>
      </c>
      <c r="I19" s="18" t="s">
        <v>61</v>
      </c>
      <c r="J19" s="18">
        <v>3</v>
      </c>
      <c r="K19" s="18" t="s">
        <v>45</v>
      </c>
      <c r="L19" s="18" t="s">
        <v>28</v>
      </c>
      <c r="M19" s="18" t="s">
        <v>29</v>
      </c>
      <c r="N19" s="19" t="s">
        <v>62</v>
      </c>
      <c r="O19" s="19" t="s">
        <v>63</v>
      </c>
      <c r="P19" s="19" t="s">
        <v>64</v>
      </c>
      <c r="Q19" s="19" t="s">
        <v>65</v>
      </c>
    </row>
    <row r="20" s="10" customFormat="1" ht="80" customHeight="1" spans="1:17">
      <c r="A20" s="18">
        <f t="shared" si="1"/>
        <v>16</v>
      </c>
      <c r="B20" s="19" t="s">
        <v>106</v>
      </c>
      <c r="C20" s="19" t="s">
        <v>66</v>
      </c>
      <c r="D20" s="18" t="s">
        <v>116</v>
      </c>
      <c r="E20" s="18" t="s">
        <v>22</v>
      </c>
      <c r="F20" s="18" t="s">
        <v>68</v>
      </c>
      <c r="G20" s="18" t="s">
        <v>24</v>
      </c>
      <c r="H20" s="18" t="s">
        <v>25</v>
      </c>
      <c r="I20" s="18" t="s">
        <v>69</v>
      </c>
      <c r="J20" s="18">
        <v>1</v>
      </c>
      <c r="K20" s="18" t="s">
        <v>45</v>
      </c>
      <c r="L20" s="18" t="s">
        <v>28</v>
      </c>
      <c r="M20" s="18" t="s">
        <v>29</v>
      </c>
      <c r="N20" s="19" t="s">
        <v>70</v>
      </c>
      <c r="O20" s="19" t="s">
        <v>71</v>
      </c>
      <c r="P20" s="19" t="s">
        <v>72</v>
      </c>
      <c r="Q20" s="19" t="s">
        <v>73</v>
      </c>
    </row>
    <row r="21" s="10" customFormat="1" ht="80" customHeight="1" spans="1:17">
      <c r="A21" s="18">
        <f t="shared" si="1"/>
        <v>17</v>
      </c>
      <c r="B21" s="19" t="s">
        <v>106</v>
      </c>
      <c r="C21" s="19" t="s">
        <v>90</v>
      </c>
      <c r="D21" s="18" t="s">
        <v>117</v>
      </c>
      <c r="E21" s="18" t="s">
        <v>22</v>
      </c>
      <c r="F21" s="18" t="s">
        <v>76</v>
      </c>
      <c r="G21" s="18" t="s">
        <v>24</v>
      </c>
      <c r="H21" s="18" t="s">
        <v>25</v>
      </c>
      <c r="I21" s="18" t="s">
        <v>77</v>
      </c>
      <c r="J21" s="18">
        <v>4</v>
      </c>
      <c r="K21" s="18" t="s">
        <v>45</v>
      </c>
      <c r="L21" s="18" t="s">
        <v>28</v>
      </c>
      <c r="M21" s="18" t="s">
        <v>29</v>
      </c>
      <c r="N21" s="19" t="s">
        <v>78</v>
      </c>
      <c r="O21" s="19" t="s">
        <v>79</v>
      </c>
      <c r="P21" s="19" t="s">
        <v>80</v>
      </c>
      <c r="Q21" s="19" t="s">
        <v>81</v>
      </c>
    </row>
    <row r="22" s="10" customFormat="1" ht="80" customHeight="1" spans="1:17">
      <c r="A22" s="18">
        <f t="shared" si="1"/>
        <v>18</v>
      </c>
      <c r="B22" s="19" t="s">
        <v>106</v>
      </c>
      <c r="C22" s="19" t="s">
        <v>82</v>
      </c>
      <c r="D22" s="18" t="s">
        <v>118</v>
      </c>
      <c r="E22" s="18" t="s">
        <v>22</v>
      </c>
      <c r="F22" s="18" t="s">
        <v>84</v>
      </c>
      <c r="G22" s="18" t="s">
        <v>24</v>
      </c>
      <c r="H22" s="18" t="s">
        <v>25</v>
      </c>
      <c r="I22" s="18" t="s">
        <v>85</v>
      </c>
      <c r="J22" s="18">
        <v>3</v>
      </c>
      <c r="K22" s="18" t="s">
        <v>45</v>
      </c>
      <c r="L22" s="18" t="s">
        <v>28</v>
      </c>
      <c r="M22" s="18" t="s">
        <v>29</v>
      </c>
      <c r="N22" s="19" t="s">
        <v>86</v>
      </c>
      <c r="O22" s="19" t="s">
        <v>87</v>
      </c>
      <c r="P22" s="19" t="s">
        <v>88</v>
      </c>
      <c r="Q22" s="19" t="s">
        <v>89</v>
      </c>
    </row>
    <row r="23" s="10" customFormat="1" ht="80" customHeight="1" spans="1:17">
      <c r="A23" s="18">
        <f t="shared" si="1"/>
        <v>19</v>
      </c>
      <c r="B23" s="19" t="s">
        <v>106</v>
      </c>
      <c r="C23" s="19" t="s">
        <v>119</v>
      </c>
      <c r="D23" s="18" t="s">
        <v>120</v>
      </c>
      <c r="E23" s="18" t="s">
        <v>22</v>
      </c>
      <c r="F23" s="18" t="s">
        <v>92</v>
      </c>
      <c r="G23" s="18" t="s">
        <v>24</v>
      </c>
      <c r="H23" s="18" t="s">
        <v>25</v>
      </c>
      <c r="I23" s="18" t="s">
        <v>93</v>
      </c>
      <c r="J23" s="18">
        <v>4</v>
      </c>
      <c r="K23" s="18" t="s">
        <v>45</v>
      </c>
      <c r="L23" s="18" t="s">
        <v>28</v>
      </c>
      <c r="M23" s="18" t="s">
        <v>29</v>
      </c>
      <c r="N23" s="19" t="s">
        <v>94</v>
      </c>
      <c r="O23" s="19" t="s">
        <v>95</v>
      </c>
      <c r="P23" s="19" t="s">
        <v>96</v>
      </c>
      <c r="Q23" s="19" t="s">
        <v>97</v>
      </c>
    </row>
    <row r="24" s="10" customFormat="1" ht="80" customHeight="1" spans="1:17">
      <c r="A24" s="18">
        <f t="shared" si="1"/>
        <v>20</v>
      </c>
      <c r="B24" s="19" t="s">
        <v>106</v>
      </c>
      <c r="C24" s="19" t="s">
        <v>66</v>
      </c>
      <c r="D24" s="18" t="s">
        <v>121</v>
      </c>
      <c r="E24" s="18" t="s">
        <v>22</v>
      </c>
      <c r="F24" s="18" t="s">
        <v>100</v>
      </c>
      <c r="G24" s="18" t="s">
        <v>24</v>
      </c>
      <c r="H24" s="18" t="s">
        <v>25</v>
      </c>
      <c r="I24" s="18" t="s">
        <v>101</v>
      </c>
      <c r="J24" s="18">
        <v>1</v>
      </c>
      <c r="K24" s="18" t="s">
        <v>45</v>
      </c>
      <c r="L24" s="18" t="s">
        <v>28</v>
      </c>
      <c r="M24" s="18" t="s">
        <v>29</v>
      </c>
      <c r="N24" s="22" t="s">
        <v>102</v>
      </c>
      <c r="O24" s="19" t="s">
        <v>103</v>
      </c>
      <c r="P24" s="19" t="s">
        <v>104</v>
      </c>
      <c r="Q24" s="19" t="s">
        <v>105</v>
      </c>
    </row>
  </sheetData>
  <autoFilter ref="A4:Q24">
    <sortState ref="A4:Q24">
      <sortCondition ref="C4:C34"/>
    </sortState>
    <extLst/>
  </autoFilter>
  <mergeCells count="2">
    <mergeCell ref="A2:Q2"/>
    <mergeCell ref="A3:P3"/>
  </mergeCells>
  <pageMargins left="0.275" right="0.156944444444444" top="0.314583333333333" bottom="0.393055555555556" header="0.0388888888888889" footer="0"/>
  <pageSetup paperSize="9" scale="53" fitToHeight="0" orientation="landscape" horizontalDpi="600"/>
  <headerFooter>
    <oddFooter>&amp;C第 &amp;P 页，共 &amp;N 页</oddFooter>
  </headerFooter>
  <rowBreaks count="2" manualBreakCount="2">
    <brk id="14" max="16383" man="1"/>
    <brk id="2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145" zoomScaleNormal="145" topLeftCell="A6" workbookViewId="0">
      <selection activeCell="A7" sqref="A7"/>
    </sheetView>
  </sheetViews>
  <sheetFormatPr defaultColWidth="9" defaultRowHeight="14.25" outlineLevelRow="6" outlineLevelCol="5"/>
  <cols>
    <col min="1" max="1" width="10.5083333333333" style="3" customWidth="1"/>
    <col min="2" max="2" width="7" style="3" customWidth="1"/>
    <col min="3" max="3" width="75.9083333333333" style="4" customWidth="1"/>
    <col min="4" max="4" width="9.65" style="3" customWidth="1"/>
    <col min="5" max="5" width="14.6583333333333" style="3" customWidth="1"/>
    <col min="6" max="6" width="5.31666666666667" style="3" customWidth="1"/>
    <col min="7" max="16384" width="9" style="1"/>
  </cols>
  <sheetData>
    <row r="1" s="1" customFormat="1" spans="1:6">
      <c r="A1" s="3" t="s">
        <v>122</v>
      </c>
      <c r="B1" s="3"/>
      <c r="C1" s="4"/>
      <c r="D1" s="3"/>
      <c r="E1" s="3"/>
      <c r="F1" s="3"/>
    </row>
    <row r="2" s="1" customFormat="1" ht="22.5" spans="1:6">
      <c r="A2" s="5" t="s">
        <v>123</v>
      </c>
      <c r="B2" s="5"/>
      <c r="C2" s="6"/>
      <c r="D2" s="5"/>
      <c r="E2" s="5"/>
      <c r="F2" s="5"/>
    </row>
    <row r="3" s="2" customFormat="1" ht="33" customHeight="1" spans="1:6">
      <c r="A3" s="7" t="s">
        <v>124</v>
      </c>
      <c r="B3" s="7" t="s">
        <v>125</v>
      </c>
      <c r="C3" s="7" t="s">
        <v>126</v>
      </c>
      <c r="D3" s="7" t="s">
        <v>127</v>
      </c>
      <c r="E3" s="7" t="s">
        <v>128</v>
      </c>
      <c r="F3" s="7" t="s">
        <v>18</v>
      </c>
    </row>
    <row r="4" s="1" customFormat="1" ht="224" customHeight="1" spans="1:6">
      <c r="A4" s="8" t="s">
        <v>129</v>
      </c>
      <c r="B4" s="8" t="s">
        <v>22</v>
      </c>
      <c r="C4" s="9" t="s">
        <v>130</v>
      </c>
      <c r="D4" s="8" t="s">
        <v>131</v>
      </c>
      <c r="E4" s="8" t="s">
        <v>132</v>
      </c>
      <c r="F4" s="8"/>
    </row>
    <row r="5" s="1" customFormat="1" ht="171" customHeight="1" spans="1:6">
      <c r="A5" s="8" t="s">
        <v>133</v>
      </c>
      <c r="B5" s="8" t="s">
        <v>22</v>
      </c>
      <c r="C5" s="9" t="s">
        <v>134</v>
      </c>
      <c r="D5" s="8" t="s">
        <v>135</v>
      </c>
      <c r="E5" s="8" t="s">
        <v>136</v>
      </c>
      <c r="F5" s="8"/>
    </row>
    <row r="6" s="1" customFormat="1" ht="190" customHeight="1" spans="1:6">
      <c r="A6" s="8" t="s">
        <v>137</v>
      </c>
      <c r="B6" s="8" t="s">
        <v>22</v>
      </c>
      <c r="C6" s="9" t="s">
        <v>138</v>
      </c>
      <c r="D6" s="8" t="s">
        <v>139</v>
      </c>
      <c r="E6" s="8" t="s">
        <v>140</v>
      </c>
      <c r="F6" s="8"/>
    </row>
    <row r="7" s="1" customFormat="1" ht="224" customHeight="1" spans="1:6">
      <c r="A7" s="8" t="s">
        <v>141</v>
      </c>
      <c r="B7" s="8" t="s">
        <v>22</v>
      </c>
      <c r="C7" s="9" t="s">
        <v>142</v>
      </c>
      <c r="D7" s="8" t="s">
        <v>143</v>
      </c>
      <c r="E7" s="8" t="s">
        <v>144</v>
      </c>
      <c r="F7" s="8"/>
    </row>
  </sheetData>
  <mergeCells count="1">
    <mergeCell ref="A2:F2"/>
  </mergeCells>
  <pageMargins left="0.550694444444444" right="0.472222222222222" top="0.629861111111111" bottom="0.354166666666667" header="0.5" footer="0.196527777777778"/>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Nui</dc:creator>
  <cp:lastModifiedBy>Nui</cp:lastModifiedBy>
  <dcterms:created xsi:type="dcterms:W3CDTF">2025-03-21T01:25:00Z</dcterms:created>
  <dcterms:modified xsi:type="dcterms:W3CDTF">2025-12-12T06:53:54Z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EFEC25EB326846DF87861BFD16B79DAA</vt:lpwstr>
  </property>
  <property fmtid="{D5CDD505-2E9C-101B-9397-08002B2CF9AE}" pid="3" name="KSOProductBuildVer">
    <vt:lpwstr>2052-11.8.2.11716</vt:lpwstr>
  </property>
  <property fmtid="{D5CDD505-2E9C-101B-9397-08002B2CF9AE}" pid="4" name="KSOReadingLayout">
    <vt:bool>true</vt:bool>
  </property>
</Properties>
</file>