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名单" sheetId="9" r:id="rId1"/>
  </sheets>
  <definedNames>
    <definedName name="_xlnm._FilterDatabase" localSheetId="0" hidden="1">名单!$A$3:$I$44</definedName>
  </definedNames>
  <calcPr calcId="144525"/>
</workbook>
</file>

<file path=xl/sharedStrings.xml><?xml version="1.0" encoding="utf-8"?>
<sst xmlns="http://schemas.openxmlformats.org/spreadsheetml/2006/main" count="185" uniqueCount="88">
  <si>
    <t>辽宁省沈抚示范区2025年教育系统面向社会公开招聘事业编制急需紧缺教师进入现场资格审查人员名单</t>
  </si>
  <si>
    <t>沈阳市浑南区汪家小学（为新建文艺路第二小学沈抚示范区玉露潭小学代招）小学语文教师</t>
  </si>
  <si>
    <t>序号</t>
  </si>
  <si>
    <t>准考证号</t>
  </si>
  <si>
    <t>姓名</t>
  </si>
  <si>
    <t>招聘单位</t>
  </si>
  <si>
    <t>岗位名称</t>
  </si>
  <si>
    <t>职业能力倾向测验成绩</t>
  </si>
  <si>
    <t>综合应用
能力成绩</t>
  </si>
  <si>
    <t>笔试
总成绩</t>
  </si>
  <si>
    <t>名次</t>
  </si>
  <si>
    <t>21011220420</t>
  </si>
  <si>
    <t>杨月</t>
  </si>
  <si>
    <t>沈阳市浑南区汪家小学（为新建文艺路第二小学沈抚示范区玉露潭小学代招）</t>
  </si>
  <si>
    <t>小学语文教师</t>
  </si>
  <si>
    <t>21011220713</t>
  </si>
  <si>
    <t>石雨加</t>
  </si>
  <si>
    <t>21011220216</t>
  </si>
  <si>
    <t>田益搏</t>
  </si>
  <si>
    <t>21011221009</t>
  </si>
  <si>
    <t>梁芸迪</t>
  </si>
  <si>
    <t>21011221104</t>
  </si>
  <si>
    <t>许贞妮</t>
  </si>
  <si>
    <t>21011220417</t>
  </si>
  <si>
    <t>徐鸣漪</t>
  </si>
  <si>
    <t>21011221201</t>
  </si>
  <si>
    <t>马雨晴</t>
  </si>
  <si>
    <t>21011220222</t>
  </si>
  <si>
    <t>高德阳</t>
  </si>
  <si>
    <t>21011221315</t>
  </si>
  <si>
    <t>蔡雨希</t>
  </si>
  <si>
    <t>21011220212</t>
  </si>
  <si>
    <t>田雨艳</t>
  </si>
  <si>
    <t>21011220606</t>
  </si>
  <si>
    <t>马菀擎</t>
  </si>
  <si>
    <t>21011220516</t>
  </si>
  <si>
    <t>王一晴</t>
  </si>
  <si>
    <t>21011221408</t>
  </si>
  <si>
    <t>赵文姝</t>
  </si>
  <si>
    <t>21011221229</t>
  </si>
  <si>
    <t>纪文文</t>
  </si>
  <si>
    <t>21011220513</t>
  </si>
  <si>
    <t>白钰</t>
  </si>
  <si>
    <t>沈阳市浑南区汪家小学（为新建文艺路第二小学沈抚示范区玉露潭小学代招）小学数学教师</t>
  </si>
  <si>
    <t>21011221226</t>
  </si>
  <si>
    <t>李楠</t>
  </si>
  <si>
    <t>小学数学教师</t>
  </si>
  <si>
    <t>21011221211</t>
  </si>
  <si>
    <t>蔡佳怡</t>
  </si>
  <si>
    <t>21011221006</t>
  </si>
  <si>
    <t>崔海薇</t>
  </si>
  <si>
    <t>21011221319</t>
  </si>
  <si>
    <t>朱佳</t>
  </si>
  <si>
    <t>21011220316</t>
  </si>
  <si>
    <t>杨畅</t>
  </si>
  <si>
    <t>21011221314</t>
  </si>
  <si>
    <t>韩津男</t>
  </si>
  <si>
    <t>沈阳市浑南区汪家小学（为新建文艺路第二小学沈抚示范区玉露潭小学代招）小学道德与法治教师</t>
  </si>
  <si>
    <t>备注</t>
  </si>
  <si>
    <t>21011221601</t>
  </si>
  <si>
    <t>刘禹奇</t>
  </si>
  <si>
    <t>小学道德与法治教师</t>
  </si>
  <si>
    <t>21011221401</t>
  </si>
  <si>
    <t>程润妍</t>
  </si>
  <si>
    <t>21011220825</t>
  </si>
  <si>
    <t>赵婉彤</t>
  </si>
  <si>
    <t>抚顺市四方高级中学高中语文教师</t>
  </si>
  <si>
    <t>21011220828</t>
  </si>
  <si>
    <t>王宇</t>
  </si>
  <si>
    <t>抚顺市四方高级中学</t>
  </si>
  <si>
    <t>高中语文教师</t>
  </si>
  <si>
    <t>抚顺市四方高级中学高中心理教师</t>
  </si>
  <si>
    <t>21011220409</t>
  </si>
  <si>
    <t>李东雪</t>
  </si>
  <si>
    <t>高中心理教师</t>
  </si>
  <si>
    <t>21011220308</t>
  </si>
  <si>
    <t>陈莲静</t>
  </si>
  <si>
    <t>21011221004</t>
  </si>
  <si>
    <t>张馨予</t>
  </si>
  <si>
    <t>沈阳市浑南区汪家小学小学科学教师</t>
  </si>
  <si>
    <t>21011220425</t>
  </si>
  <si>
    <t>刘俊言</t>
  </si>
  <si>
    <t>沈阳市浑南区汪家小学</t>
  </si>
  <si>
    <t>小学科学教师</t>
  </si>
  <si>
    <t>21011221603</t>
  </si>
  <si>
    <t>许佳慧</t>
  </si>
  <si>
    <t>21011221129</t>
  </si>
  <si>
    <t>安雪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</si>
</sst>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8">
    <font>
      <sz val="12"/>
      <color theme="1"/>
      <name val="宋体"/>
      <charset val="134"/>
      <scheme val="minor"/>
    </font>
    <font>
      <sz val="16"/>
      <color theme="1"/>
      <name val="宋体"/>
      <charset val="134"/>
      <scheme val="minor"/>
    </font>
    <font>
      <b/>
      <sz val="16"/>
      <color theme="1"/>
      <name val="宋体"/>
      <charset val="134"/>
      <scheme val="minor"/>
    </font>
    <font>
      <b/>
      <sz val="14"/>
      <color theme="1"/>
      <name val="宋体"/>
      <charset val="134"/>
      <scheme val="minor"/>
    </font>
    <font>
      <b/>
      <sz val="12"/>
      <color theme="1"/>
      <name val="宋体"/>
      <charset val="134"/>
      <scheme val="minor"/>
    </font>
    <font>
      <b/>
      <sz val="12"/>
      <color theme="1"/>
      <name val="宋体"/>
      <charset val="134"/>
    </font>
    <font>
      <b/>
      <sz val="12"/>
      <name val="宋体"/>
      <charset val="134"/>
    </font>
    <font>
      <sz val="12"/>
      <name val="宋体"/>
      <charset val="0"/>
    </font>
    <font>
      <b/>
      <sz val="11"/>
      <color rgb="FFFA7D00"/>
      <name val="宋体"/>
      <charset val="0"/>
      <scheme val="minor"/>
    </font>
    <font>
      <i/>
      <sz val="11"/>
      <color rgb="FF7F7F7F"/>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0" fillId="0" borderId="0" applyFont="0" applyFill="0" applyBorder="0" applyAlignment="0" applyProtection="0">
      <alignment vertical="center"/>
    </xf>
    <xf numFmtId="0" fontId="20" fillId="14" borderId="0" applyNumberFormat="0" applyBorder="0" applyAlignment="0" applyProtection="0">
      <alignment vertical="center"/>
    </xf>
    <xf numFmtId="0" fontId="17"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0" borderId="0" applyNumberFormat="0" applyBorder="0" applyAlignment="0" applyProtection="0">
      <alignment vertical="center"/>
    </xf>
    <xf numFmtId="0" fontId="21" fillId="7" borderId="0" applyNumberFormat="0" applyBorder="0" applyAlignment="0" applyProtection="0">
      <alignment vertical="center"/>
    </xf>
    <xf numFmtId="43" fontId="10" fillId="0" borderId="0" applyFont="0" applyFill="0" applyBorder="0" applyAlignment="0" applyProtection="0">
      <alignment vertical="center"/>
    </xf>
    <xf numFmtId="0" fontId="23" fillId="17"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4" borderId="7" applyNumberFormat="0" applyFont="0" applyAlignment="0" applyProtection="0">
      <alignment vertical="center"/>
    </xf>
    <xf numFmtId="0" fontId="23" fillId="13"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23" fillId="22" borderId="0" applyNumberFormat="0" applyBorder="0" applyAlignment="0" applyProtection="0">
      <alignment vertical="center"/>
    </xf>
    <xf numFmtId="0" fontId="12" fillId="0" borderId="6" applyNumberFormat="0" applyFill="0" applyAlignment="0" applyProtection="0">
      <alignment vertical="center"/>
    </xf>
    <xf numFmtId="0" fontId="23" fillId="9" borderId="0" applyNumberFormat="0" applyBorder="0" applyAlignment="0" applyProtection="0">
      <alignment vertical="center"/>
    </xf>
    <xf numFmtId="0" fontId="26" fillId="2" borderId="9" applyNumberFormat="0" applyAlignment="0" applyProtection="0">
      <alignment vertical="center"/>
    </xf>
    <xf numFmtId="0" fontId="8" fillId="2" borderId="2" applyNumberFormat="0" applyAlignment="0" applyProtection="0">
      <alignment vertical="center"/>
    </xf>
    <xf numFmtId="0" fontId="24" fillId="18" borderId="8" applyNumberFormat="0" applyAlignment="0" applyProtection="0">
      <alignment vertical="center"/>
    </xf>
    <xf numFmtId="0" fontId="20" fillId="6" borderId="0" applyNumberFormat="0" applyBorder="0" applyAlignment="0" applyProtection="0">
      <alignment vertical="center"/>
    </xf>
    <xf numFmtId="0" fontId="23" fillId="25" borderId="0" applyNumberFormat="0" applyBorder="0" applyAlignment="0" applyProtection="0">
      <alignment vertical="center"/>
    </xf>
    <xf numFmtId="0" fontId="15" fillId="0" borderId="5" applyNumberFormat="0" applyFill="0" applyAlignment="0" applyProtection="0">
      <alignment vertical="center"/>
    </xf>
    <xf numFmtId="0" fontId="13" fillId="0" borderId="4" applyNumberFormat="0" applyFill="0" applyAlignment="0" applyProtection="0">
      <alignment vertical="center"/>
    </xf>
    <xf numFmtId="0" fontId="25" fillId="19" borderId="0" applyNumberFormat="0" applyBorder="0" applyAlignment="0" applyProtection="0">
      <alignment vertical="center"/>
    </xf>
    <xf numFmtId="0" fontId="22" fillId="8" borderId="0" applyNumberFormat="0" applyBorder="0" applyAlignment="0" applyProtection="0">
      <alignment vertical="center"/>
    </xf>
    <xf numFmtId="0" fontId="20" fillId="12" borderId="0" applyNumberFormat="0" applyBorder="0" applyAlignment="0" applyProtection="0">
      <alignment vertical="center"/>
    </xf>
    <xf numFmtId="0" fontId="23" fillId="16" borderId="0" applyNumberFormat="0" applyBorder="0" applyAlignment="0" applyProtection="0">
      <alignment vertical="center"/>
    </xf>
    <xf numFmtId="0" fontId="20" fillId="15" borderId="0" applyNumberFormat="0" applyBorder="0" applyAlignment="0" applyProtection="0">
      <alignment vertical="center"/>
    </xf>
    <xf numFmtId="0" fontId="20" fillId="21" borderId="0" applyNumberFormat="0" applyBorder="0" applyAlignment="0" applyProtection="0">
      <alignment vertical="center"/>
    </xf>
    <xf numFmtId="0" fontId="20" fillId="28" borderId="0" applyNumberFormat="0" applyBorder="0" applyAlignment="0" applyProtection="0">
      <alignment vertical="center"/>
    </xf>
    <xf numFmtId="0" fontId="20" fillId="27" borderId="0" applyNumberFormat="0" applyBorder="0" applyAlignment="0" applyProtection="0">
      <alignment vertical="center"/>
    </xf>
    <xf numFmtId="0" fontId="23" fillId="26" borderId="0" applyNumberFormat="0" applyBorder="0" applyAlignment="0" applyProtection="0">
      <alignment vertical="center"/>
    </xf>
    <xf numFmtId="0" fontId="23" fillId="32"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3" fillId="24" borderId="0" applyNumberFormat="0" applyBorder="0" applyAlignment="0" applyProtection="0">
      <alignment vertical="center"/>
    </xf>
    <xf numFmtId="0" fontId="20" fillId="20" borderId="0" applyNumberFormat="0" applyBorder="0" applyAlignment="0" applyProtection="0">
      <alignment vertical="center"/>
    </xf>
    <xf numFmtId="0" fontId="23" fillId="23" borderId="0" applyNumberFormat="0" applyBorder="0" applyAlignment="0" applyProtection="0">
      <alignment vertical="center"/>
    </xf>
    <xf numFmtId="0" fontId="23" fillId="30" borderId="0" applyNumberFormat="0" applyBorder="0" applyAlignment="0" applyProtection="0">
      <alignment vertical="center"/>
    </xf>
    <xf numFmtId="0" fontId="20" fillId="11" borderId="0" applyNumberFormat="0" applyBorder="0" applyAlignment="0" applyProtection="0">
      <alignment vertical="center"/>
    </xf>
    <xf numFmtId="0" fontId="23" fillId="29" borderId="0" applyNumberFormat="0" applyBorder="0" applyAlignment="0" applyProtection="0">
      <alignment vertical="center"/>
    </xf>
  </cellStyleXfs>
  <cellXfs count="21">
    <xf numFmtId="0" fontId="0" fillId="0" borderId="0" xfId="0" applyNumberFormat="1"/>
    <xf numFmtId="0" fontId="1" fillId="0" borderId="0" xfId="0" applyNumberFormat="1" applyFont="1" applyAlignment="1">
      <alignment vertical="center"/>
    </xf>
    <xf numFmtId="0" fontId="0" fillId="0" borderId="0" xfId="0" applyNumberFormat="1" applyFont="1" applyAlignment="1">
      <alignment vertical="center"/>
    </xf>
    <xf numFmtId="0" fontId="0" fillId="0" borderId="0" xfId="0" applyNumberFormat="1" applyFill="1"/>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3"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abSelected="1" workbookViewId="0">
      <selection activeCell="M11" sqref="M11"/>
    </sheetView>
  </sheetViews>
  <sheetFormatPr defaultColWidth="8.8" defaultRowHeight="36" customHeight="1"/>
  <cols>
    <col min="1" max="1" width="5.7" customWidth="1"/>
    <col min="2" max="2" width="12.8" customWidth="1"/>
    <col min="3" max="3" width="8.7" customWidth="1"/>
    <col min="4" max="4" width="35.9" customWidth="1"/>
    <col min="5" max="5" width="20.7" customWidth="1"/>
    <col min="6" max="8" width="11.6" customWidth="1"/>
    <col min="9" max="9" width="16.6" customWidth="1"/>
  </cols>
  <sheetData>
    <row r="1" s="1" customFormat="1" ht="33" customHeight="1" spans="1:9">
      <c r="A1" s="4" t="s">
        <v>0</v>
      </c>
      <c r="B1" s="4"/>
      <c r="C1" s="4"/>
      <c r="D1" s="4"/>
      <c r="E1" s="4"/>
      <c r="F1" s="4"/>
      <c r="G1" s="4"/>
      <c r="H1" s="5"/>
      <c r="I1" s="4"/>
    </row>
    <row r="2" customHeight="1" spans="1:9">
      <c r="A2" s="6" t="s">
        <v>1</v>
      </c>
      <c r="B2" s="6"/>
      <c r="C2" s="6"/>
      <c r="D2" s="6"/>
      <c r="E2" s="6"/>
      <c r="F2" s="6"/>
      <c r="G2" s="6"/>
      <c r="H2" s="6"/>
      <c r="I2" s="6"/>
    </row>
    <row r="3" s="2" customFormat="1" customHeight="1" spans="1:9">
      <c r="A3" s="7" t="s">
        <v>2</v>
      </c>
      <c r="B3" s="8" t="s">
        <v>3</v>
      </c>
      <c r="C3" s="9" t="s">
        <v>4</v>
      </c>
      <c r="D3" s="10" t="s">
        <v>5</v>
      </c>
      <c r="E3" s="11" t="s">
        <v>6</v>
      </c>
      <c r="F3" s="10" t="s">
        <v>7</v>
      </c>
      <c r="G3" s="12" t="s">
        <v>8</v>
      </c>
      <c r="H3" s="12" t="s">
        <v>9</v>
      </c>
      <c r="I3" s="10" t="s">
        <v>10</v>
      </c>
    </row>
    <row r="4" customHeight="1" spans="1:9">
      <c r="A4" s="13">
        <v>1</v>
      </c>
      <c r="B4" s="14" t="s">
        <v>11</v>
      </c>
      <c r="C4" s="15" t="s">
        <v>12</v>
      </c>
      <c r="D4" s="15" t="s">
        <v>13</v>
      </c>
      <c r="E4" s="13" t="s">
        <v>14</v>
      </c>
      <c r="F4" s="15">
        <v>136.96</v>
      </c>
      <c r="G4" s="16">
        <v>110</v>
      </c>
      <c r="H4" s="16">
        <f t="shared" ref="H4:H18" si="0">F4*50%+G4*50%</f>
        <v>123.48</v>
      </c>
      <c r="I4" s="15">
        <v>1</v>
      </c>
    </row>
    <row r="5" customHeight="1" spans="1:9">
      <c r="A5" s="13">
        <v>2</v>
      </c>
      <c r="B5" s="14" t="s">
        <v>15</v>
      </c>
      <c r="C5" s="15" t="s">
        <v>16</v>
      </c>
      <c r="D5" s="15" t="s">
        <v>13</v>
      </c>
      <c r="E5" s="13" t="s">
        <v>14</v>
      </c>
      <c r="F5" s="15">
        <v>129.33</v>
      </c>
      <c r="G5" s="16">
        <v>117.5</v>
      </c>
      <c r="H5" s="16">
        <f t="shared" si="0"/>
        <v>123.415</v>
      </c>
      <c r="I5" s="15">
        <v>2</v>
      </c>
    </row>
    <row r="6" customHeight="1" spans="1:9">
      <c r="A6" s="13">
        <v>3</v>
      </c>
      <c r="B6" s="14" t="s">
        <v>17</v>
      </c>
      <c r="C6" s="15" t="s">
        <v>18</v>
      </c>
      <c r="D6" s="15" t="s">
        <v>13</v>
      </c>
      <c r="E6" s="13" t="s">
        <v>14</v>
      </c>
      <c r="F6" s="15">
        <v>129.89</v>
      </c>
      <c r="G6" s="16">
        <v>115.75</v>
      </c>
      <c r="H6" s="16">
        <f t="shared" si="0"/>
        <v>122.82</v>
      </c>
      <c r="I6" s="15">
        <v>3</v>
      </c>
    </row>
    <row r="7" customHeight="1" spans="1:9">
      <c r="A7" s="13">
        <v>4</v>
      </c>
      <c r="B7" s="14" t="s">
        <v>19</v>
      </c>
      <c r="C7" s="15" t="s">
        <v>20</v>
      </c>
      <c r="D7" s="15" t="s">
        <v>13</v>
      </c>
      <c r="E7" s="13" t="s">
        <v>14</v>
      </c>
      <c r="F7" s="15">
        <v>134.22</v>
      </c>
      <c r="G7" s="16">
        <v>108</v>
      </c>
      <c r="H7" s="16">
        <f t="shared" si="0"/>
        <v>121.11</v>
      </c>
      <c r="I7" s="15">
        <v>4</v>
      </c>
    </row>
    <row r="8" customHeight="1" spans="1:9">
      <c r="A8" s="13">
        <v>5</v>
      </c>
      <c r="B8" s="14" t="s">
        <v>21</v>
      </c>
      <c r="C8" s="15" t="s">
        <v>22</v>
      </c>
      <c r="D8" s="15" t="s">
        <v>13</v>
      </c>
      <c r="E8" s="13" t="s">
        <v>14</v>
      </c>
      <c r="F8" s="15">
        <v>132.23</v>
      </c>
      <c r="G8" s="16">
        <v>108.75</v>
      </c>
      <c r="H8" s="16">
        <f t="shared" si="0"/>
        <v>120.49</v>
      </c>
      <c r="I8" s="15">
        <v>5</v>
      </c>
    </row>
    <row r="9" customHeight="1" spans="1:9">
      <c r="A9" s="13">
        <v>6</v>
      </c>
      <c r="B9" s="14" t="s">
        <v>23</v>
      </c>
      <c r="C9" s="15" t="s">
        <v>24</v>
      </c>
      <c r="D9" s="15" t="s">
        <v>13</v>
      </c>
      <c r="E9" s="13" t="s">
        <v>14</v>
      </c>
      <c r="F9" s="15">
        <v>131</v>
      </c>
      <c r="G9" s="16">
        <v>107.5</v>
      </c>
      <c r="H9" s="16">
        <f t="shared" si="0"/>
        <v>119.25</v>
      </c>
      <c r="I9" s="15">
        <v>6</v>
      </c>
    </row>
    <row r="10" customHeight="1" spans="1:9">
      <c r="A10" s="13">
        <v>7</v>
      </c>
      <c r="B10" s="14" t="s">
        <v>25</v>
      </c>
      <c r="C10" s="15" t="s">
        <v>26</v>
      </c>
      <c r="D10" s="15" t="s">
        <v>13</v>
      </c>
      <c r="E10" s="13" t="s">
        <v>14</v>
      </c>
      <c r="F10" s="15">
        <v>129.13</v>
      </c>
      <c r="G10" s="16">
        <v>109.25</v>
      </c>
      <c r="H10" s="16">
        <f t="shared" si="0"/>
        <v>119.19</v>
      </c>
      <c r="I10" s="15">
        <v>7</v>
      </c>
    </row>
    <row r="11" customHeight="1" spans="1:9">
      <c r="A11" s="13">
        <v>8</v>
      </c>
      <c r="B11" s="14" t="s">
        <v>27</v>
      </c>
      <c r="C11" s="15" t="s">
        <v>28</v>
      </c>
      <c r="D11" s="15" t="s">
        <v>13</v>
      </c>
      <c r="E11" s="13" t="s">
        <v>14</v>
      </c>
      <c r="F11" s="15">
        <v>134.77</v>
      </c>
      <c r="G11" s="16">
        <v>103.5</v>
      </c>
      <c r="H11" s="16">
        <f t="shared" si="0"/>
        <v>119.135</v>
      </c>
      <c r="I11" s="15">
        <v>8</v>
      </c>
    </row>
    <row r="12" customHeight="1" spans="1:9">
      <c r="A12" s="13">
        <v>9</v>
      </c>
      <c r="B12" s="14" t="s">
        <v>29</v>
      </c>
      <c r="C12" s="15" t="s">
        <v>30</v>
      </c>
      <c r="D12" s="15" t="s">
        <v>13</v>
      </c>
      <c r="E12" s="13" t="s">
        <v>14</v>
      </c>
      <c r="F12" s="15">
        <v>120.94</v>
      </c>
      <c r="G12" s="16">
        <v>116.75</v>
      </c>
      <c r="H12" s="16">
        <f t="shared" si="0"/>
        <v>118.845</v>
      </c>
      <c r="I12" s="15">
        <v>9</v>
      </c>
    </row>
    <row r="13" customHeight="1" spans="1:9">
      <c r="A13" s="13">
        <v>10</v>
      </c>
      <c r="B13" s="14" t="s">
        <v>31</v>
      </c>
      <c r="C13" s="15" t="s">
        <v>32</v>
      </c>
      <c r="D13" s="15" t="s">
        <v>13</v>
      </c>
      <c r="E13" s="13" t="s">
        <v>14</v>
      </c>
      <c r="F13" s="15">
        <v>129.45</v>
      </c>
      <c r="G13" s="16">
        <v>107.5</v>
      </c>
      <c r="H13" s="16">
        <f t="shared" si="0"/>
        <v>118.475</v>
      </c>
      <c r="I13" s="15">
        <v>10</v>
      </c>
    </row>
    <row r="14" customHeight="1" spans="1:9">
      <c r="A14" s="13">
        <v>11</v>
      </c>
      <c r="B14" s="14" t="s">
        <v>33</v>
      </c>
      <c r="C14" s="15" t="s">
        <v>34</v>
      </c>
      <c r="D14" s="15" t="s">
        <v>13</v>
      </c>
      <c r="E14" s="13" t="s">
        <v>14</v>
      </c>
      <c r="F14" s="15">
        <v>124.36</v>
      </c>
      <c r="G14" s="16">
        <v>112.25</v>
      </c>
      <c r="H14" s="16">
        <f t="shared" si="0"/>
        <v>118.305</v>
      </c>
      <c r="I14" s="15">
        <v>11</v>
      </c>
    </row>
    <row r="15" customHeight="1" spans="1:9">
      <c r="A15" s="13">
        <v>12</v>
      </c>
      <c r="B15" s="14" t="s">
        <v>35</v>
      </c>
      <c r="C15" s="15" t="s">
        <v>36</v>
      </c>
      <c r="D15" s="15" t="s">
        <v>13</v>
      </c>
      <c r="E15" s="13" t="s">
        <v>14</v>
      </c>
      <c r="F15" s="15">
        <v>126.95</v>
      </c>
      <c r="G15" s="16">
        <v>109.25</v>
      </c>
      <c r="H15" s="16">
        <f t="shared" si="0"/>
        <v>118.1</v>
      </c>
      <c r="I15" s="15">
        <v>12</v>
      </c>
    </row>
    <row r="16" customHeight="1" spans="1:9">
      <c r="A16" s="13">
        <v>13</v>
      </c>
      <c r="B16" s="14" t="s">
        <v>37</v>
      </c>
      <c r="C16" s="15" t="s">
        <v>38</v>
      </c>
      <c r="D16" s="15" t="s">
        <v>13</v>
      </c>
      <c r="E16" s="13" t="s">
        <v>14</v>
      </c>
      <c r="F16" s="15">
        <v>126.75</v>
      </c>
      <c r="G16" s="16">
        <v>108.75</v>
      </c>
      <c r="H16" s="16">
        <f t="shared" si="0"/>
        <v>117.75</v>
      </c>
      <c r="I16" s="15">
        <v>13</v>
      </c>
    </row>
    <row r="17" customHeight="1" spans="1:9">
      <c r="A17" s="13">
        <v>14</v>
      </c>
      <c r="B17" s="14" t="s">
        <v>39</v>
      </c>
      <c r="C17" s="15" t="s">
        <v>40</v>
      </c>
      <c r="D17" s="15" t="s">
        <v>13</v>
      </c>
      <c r="E17" s="13" t="s">
        <v>14</v>
      </c>
      <c r="F17" s="15">
        <v>128.25</v>
      </c>
      <c r="G17" s="16">
        <v>107.25</v>
      </c>
      <c r="H17" s="16">
        <f t="shared" si="0"/>
        <v>117.75</v>
      </c>
      <c r="I17" s="15">
        <v>14</v>
      </c>
    </row>
    <row r="18" s="3" customFormat="1" customHeight="1" spans="1:9">
      <c r="A18" s="17">
        <v>15</v>
      </c>
      <c r="B18" s="14" t="s">
        <v>41</v>
      </c>
      <c r="C18" s="18" t="s">
        <v>42</v>
      </c>
      <c r="D18" s="18" t="s">
        <v>13</v>
      </c>
      <c r="E18" s="17" t="s">
        <v>14</v>
      </c>
      <c r="F18" s="18">
        <v>127.22</v>
      </c>
      <c r="G18" s="19">
        <v>108</v>
      </c>
      <c r="H18" s="19">
        <f t="shared" si="0"/>
        <v>117.61</v>
      </c>
      <c r="I18" s="18">
        <v>15</v>
      </c>
    </row>
    <row r="19" customHeight="1" spans="1:9">
      <c r="A19" s="20" t="s">
        <v>43</v>
      </c>
      <c r="B19" s="20"/>
      <c r="C19" s="20"/>
      <c r="D19" s="20"/>
      <c r="E19" s="20"/>
      <c r="F19" s="20"/>
      <c r="G19" s="20"/>
      <c r="H19" s="20"/>
      <c r="I19" s="20"/>
    </row>
    <row r="20" s="2" customFormat="1" customHeight="1" spans="1:9">
      <c r="A20" s="7" t="s">
        <v>2</v>
      </c>
      <c r="B20" s="8" t="s">
        <v>3</v>
      </c>
      <c r="C20" s="9" t="s">
        <v>4</v>
      </c>
      <c r="D20" s="10" t="s">
        <v>5</v>
      </c>
      <c r="E20" s="11" t="s">
        <v>6</v>
      </c>
      <c r="F20" s="10" t="s">
        <v>7</v>
      </c>
      <c r="G20" s="12" t="s">
        <v>8</v>
      </c>
      <c r="H20" s="12" t="s">
        <v>9</v>
      </c>
      <c r="I20" s="10" t="s">
        <v>10</v>
      </c>
    </row>
    <row r="21" customHeight="1" spans="1:9">
      <c r="A21" s="13">
        <v>1</v>
      </c>
      <c r="B21" s="14" t="s">
        <v>44</v>
      </c>
      <c r="C21" s="15" t="s">
        <v>45</v>
      </c>
      <c r="D21" s="15" t="s">
        <v>13</v>
      </c>
      <c r="E21" s="13" t="s">
        <v>46</v>
      </c>
      <c r="F21" s="15">
        <v>124.68</v>
      </c>
      <c r="G21" s="16">
        <v>112.75</v>
      </c>
      <c r="H21" s="16">
        <f t="shared" ref="H21:H26" si="1">F21*50%+G21*50%</f>
        <v>118.715</v>
      </c>
      <c r="I21" s="15">
        <v>1</v>
      </c>
    </row>
    <row r="22" customHeight="1" spans="1:9">
      <c r="A22" s="13">
        <v>2</v>
      </c>
      <c r="B22" s="14" t="s">
        <v>47</v>
      </c>
      <c r="C22" s="15" t="s">
        <v>48</v>
      </c>
      <c r="D22" s="15" t="s">
        <v>13</v>
      </c>
      <c r="E22" s="13" t="s">
        <v>46</v>
      </c>
      <c r="F22" s="15">
        <v>122.81</v>
      </c>
      <c r="G22" s="16">
        <v>114</v>
      </c>
      <c r="H22" s="16">
        <f t="shared" si="1"/>
        <v>118.405</v>
      </c>
      <c r="I22" s="15">
        <v>2</v>
      </c>
    </row>
    <row r="23" customHeight="1" spans="1:9">
      <c r="A23" s="13">
        <v>3</v>
      </c>
      <c r="B23" s="14" t="s">
        <v>49</v>
      </c>
      <c r="C23" s="15" t="s">
        <v>50</v>
      </c>
      <c r="D23" s="15" t="s">
        <v>13</v>
      </c>
      <c r="E23" s="13" t="s">
        <v>46</v>
      </c>
      <c r="F23" s="15">
        <v>126.19</v>
      </c>
      <c r="G23" s="16">
        <v>108</v>
      </c>
      <c r="H23" s="16">
        <f t="shared" si="1"/>
        <v>117.095</v>
      </c>
      <c r="I23" s="15">
        <v>3</v>
      </c>
    </row>
    <row r="24" customHeight="1" spans="1:9">
      <c r="A24" s="13">
        <v>4</v>
      </c>
      <c r="B24" s="14" t="s">
        <v>51</v>
      </c>
      <c r="C24" s="15" t="s">
        <v>52</v>
      </c>
      <c r="D24" s="15" t="s">
        <v>13</v>
      </c>
      <c r="E24" s="13" t="s">
        <v>46</v>
      </c>
      <c r="F24" s="15">
        <v>121.54</v>
      </c>
      <c r="G24" s="16">
        <v>112.5</v>
      </c>
      <c r="H24" s="16">
        <f t="shared" si="1"/>
        <v>117.02</v>
      </c>
      <c r="I24" s="15">
        <v>4</v>
      </c>
    </row>
    <row r="25" customHeight="1" spans="1:9">
      <c r="A25" s="13">
        <v>5</v>
      </c>
      <c r="B25" s="14" t="s">
        <v>53</v>
      </c>
      <c r="C25" s="15" t="s">
        <v>54</v>
      </c>
      <c r="D25" s="15" t="s">
        <v>13</v>
      </c>
      <c r="E25" s="13" t="s">
        <v>46</v>
      </c>
      <c r="F25" s="15">
        <v>127.46</v>
      </c>
      <c r="G25" s="16">
        <v>106.5</v>
      </c>
      <c r="H25" s="16">
        <f t="shared" si="1"/>
        <v>116.98</v>
      </c>
      <c r="I25" s="15">
        <v>5</v>
      </c>
    </row>
    <row r="26" s="3" customFormat="1" customHeight="1" spans="1:9">
      <c r="A26" s="17">
        <v>6</v>
      </c>
      <c r="B26" s="14" t="s">
        <v>55</v>
      </c>
      <c r="C26" s="18" t="s">
        <v>56</v>
      </c>
      <c r="D26" s="18" t="s">
        <v>13</v>
      </c>
      <c r="E26" s="17" t="s">
        <v>46</v>
      </c>
      <c r="F26" s="18">
        <v>128.38</v>
      </c>
      <c r="G26" s="19">
        <v>105.25</v>
      </c>
      <c r="H26" s="19">
        <f t="shared" si="1"/>
        <v>116.815</v>
      </c>
      <c r="I26" s="18">
        <v>6</v>
      </c>
    </row>
    <row r="27" customHeight="1" spans="1:9">
      <c r="A27" s="20" t="s">
        <v>57</v>
      </c>
      <c r="B27" s="20"/>
      <c r="C27" s="20"/>
      <c r="D27" s="20"/>
      <c r="E27" s="20"/>
      <c r="F27" s="20"/>
      <c r="G27" s="20"/>
      <c r="H27" s="20"/>
      <c r="I27" s="20"/>
    </row>
    <row r="28" s="2" customFormat="1" customHeight="1" spans="1:9">
      <c r="A28" s="7" t="s">
        <v>2</v>
      </c>
      <c r="B28" s="8" t="s">
        <v>3</v>
      </c>
      <c r="C28" s="9" t="s">
        <v>4</v>
      </c>
      <c r="D28" s="10" t="s">
        <v>5</v>
      </c>
      <c r="E28" s="11" t="s">
        <v>6</v>
      </c>
      <c r="F28" s="10" t="s">
        <v>7</v>
      </c>
      <c r="G28" s="12" t="s">
        <v>8</v>
      </c>
      <c r="H28" s="12" t="s">
        <v>9</v>
      </c>
      <c r="I28" s="10" t="s">
        <v>58</v>
      </c>
    </row>
    <row r="29" customHeight="1" spans="1:9">
      <c r="A29" s="13">
        <v>1</v>
      </c>
      <c r="B29" s="14" t="s">
        <v>59</v>
      </c>
      <c r="C29" s="15" t="s">
        <v>60</v>
      </c>
      <c r="D29" s="15" t="s">
        <v>13</v>
      </c>
      <c r="E29" s="13" t="s">
        <v>61</v>
      </c>
      <c r="F29" s="15">
        <v>130.4</v>
      </c>
      <c r="G29" s="16">
        <v>107.25</v>
      </c>
      <c r="H29" s="16">
        <f>F29*50%+G29*50%</f>
        <v>118.825</v>
      </c>
      <c r="I29" s="15">
        <v>1</v>
      </c>
    </row>
    <row r="30" customHeight="1" spans="1:9">
      <c r="A30" s="13">
        <v>2</v>
      </c>
      <c r="B30" s="14" t="s">
        <v>62</v>
      </c>
      <c r="C30" s="15" t="s">
        <v>63</v>
      </c>
      <c r="D30" s="15" t="s">
        <v>13</v>
      </c>
      <c r="E30" s="13" t="s">
        <v>61</v>
      </c>
      <c r="F30" s="15">
        <v>118.36</v>
      </c>
      <c r="G30" s="16">
        <v>113</v>
      </c>
      <c r="H30" s="16">
        <f>F30*50%+G30*50%</f>
        <v>115.68</v>
      </c>
      <c r="I30" s="15">
        <v>2</v>
      </c>
    </row>
    <row r="31" customHeight="1" spans="1:9">
      <c r="A31" s="13">
        <v>3</v>
      </c>
      <c r="B31" s="14" t="s">
        <v>64</v>
      </c>
      <c r="C31" s="15" t="s">
        <v>65</v>
      </c>
      <c r="D31" s="15" t="s">
        <v>13</v>
      </c>
      <c r="E31" s="13" t="s">
        <v>61</v>
      </c>
      <c r="F31" s="15">
        <v>123.61</v>
      </c>
      <c r="G31" s="16">
        <v>106.25</v>
      </c>
      <c r="H31" s="16">
        <f>F31*50%+G31*50%</f>
        <v>114.93</v>
      </c>
      <c r="I31" s="15">
        <v>3</v>
      </c>
    </row>
    <row r="32" customHeight="1" spans="1:9">
      <c r="A32" s="20" t="s">
        <v>66</v>
      </c>
      <c r="B32" s="20"/>
      <c r="C32" s="20"/>
      <c r="D32" s="20"/>
      <c r="E32" s="20"/>
      <c r="F32" s="20"/>
      <c r="G32" s="20"/>
      <c r="H32" s="20"/>
      <c r="I32" s="20"/>
    </row>
    <row r="33" s="2" customFormat="1" customHeight="1" spans="1:9">
      <c r="A33" s="7" t="s">
        <v>2</v>
      </c>
      <c r="B33" s="8" t="s">
        <v>3</v>
      </c>
      <c r="C33" s="9" t="s">
        <v>4</v>
      </c>
      <c r="D33" s="10" t="s">
        <v>5</v>
      </c>
      <c r="E33" s="11" t="s">
        <v>6</v>
      </c>
      <c r="F33" s="10" t="s">
        <v>7</v>
      </c>
      <c r="G33" s="12" t="s">
        <v>8</v>
      </c>
      <c r="H33" s="12" t="s">
        <v>9</v>
      </c>
      <c r="I33" s="10" t="s">
        <v>58</v>
      </c>
    </row>
    <row r="34" customHeight="1" spans="1:9">
      <c r="A34" s="13">
        <v>1</v>
      </c>
      <c r="B34" s="14" t="s">
        <v>67</v>
      </c>
      <c r="C34" s="15" t="s">
        <v>68</v>
      </c>
      <c r="D34" s="15" t="s">
        <v>69</v>
      </c>
      <c r="E34" s="13" t="s">
        <v>70</v>
      </c>
      <c r="F34" s="15">
        <v>113.23</v>
      </c>
      <c r="G34" s="16">
        <v>105.5</v>
      </c>
      <c r="H34" s="16">
        <f>F34*50%+G34*50%</f>
        <v>109.365</v>
      </c>
      <c r="I34" s="15">
        <v>1</v>
      </c>
    </row>
    <row r="35" customHeight="1" spans="1:9">
      <c r="A35" s="20" t="s">
        <v>71</v>
      </c>
      <c r="B35" s="20"/>
      <c r="C35" s="20"/>
      <c r="D35" s="20"/>
      <c r="E35" s="20"/>
      <c r="F35" s="20"/>
      <c r="G35" s="20"/>
      <c r="H35" s="20"/>
      <c r="I35" s="20"/>
    </row>
    <row r="36" s="2" customFormat="1" customHeight="1" spans="1:9">
      <c r="A36" s="7" t="s">
        <v>2</v>
      </c>
      <c r="B36" s="8" t="s">
        <v>3</v>
      </c>
      <c r="C36" s="9" t="s">
        <v>4</v>
      </c>
      <c r="D36" s="10" t="s">
        <v>5</v>
      </c>
      <c r="E36" s="11" t="s">
        <v>6</v>
      </c>
      <c r="F36" s="10" t="s">
        <v>7</v>
      </c>
      <c r="G36" s="12" t="s">
        <v>8</v>
      </c>
      <c r="H36" s="12" t="s">
        <v>9</v>
      </c>
      <c r="I36" s="10" t="s">
        <v>58</v>
      </c>
    </row>
    <row r="37" customHeight="1" spans="1:9">
      <c r="A37" s="13">
        <v>1</v>
      </c>
      <c r="B37" s="14" t="s">
        <v>72</v>
      </c>
      <c r="C37" s="15" t="s">
        <v>73</v>
      </c>
      <c r="D37" s="15" t="s">
        <v>69</v>
      </c>
      <c r="E37" s="13" t="s">
        <v>74</v>
      </c>
      <c r="F37" s="15">
        <v>114.98</v>
      </c>
      <c r="G37" s="16">
        <v>98.25</v>
      </c>
      <c r="H37" s="16">
        <f>F37*50%+G37*50%</f>
        <v>106.615</v>
      </c>
      <c r="I37" s="15">
        <v>1</v>
      </c>
    </row>
    <row r="38" customHeight="1" spans="1:9">
      <c r="A38" s="13">
        <v>2</v>
      </c>
      <c r="B38" s="14" t="s">
        <v>75</v>
      </c>
      <c r="C38" s="15" t="s">
        <v>76</v>
      </c>
      <c r="D38" s="15" t="s">
        <v>69</v>
      </c>
      <c r="E38" s="13" t="s">
        <v>74</v>
      </c>
      <c r="F38" s="15">
        <v>110.04</v>
      </c>
      <c r="G38" s="16">
        <v>102.25</v>
      </c>
      <c r="H38" s="16">
        <f>F38*50%+G38*50%</f>
        <v>106.145</v>
      </c>
      <c r="I38" s="15">
        <v>2</v>
      </c>
    </row>
    <row r="39" customHeight="1" spans="1:9">
      <c r="A39" s="13">
        <v>3</v>
      </c>
      <c r="B39" s="14" t="s">
        <v>77</v>
      </c>
      <c r="C39" s="15" t="s">
        <v>78</v>
      </c>
      <c r="D39" s="15" t="s">
        <v>69</v>
      </c>
      <c r="E39" s="13" t="s">
        <v>74</v>
      </c>
      <c r="F39" s="15">
        <v>101.67</v>
      </c>
      <c r="G39" s="16">
        <v>97</v>
      </c>
      <c r="H39" s="16">
        <f>F39*50%+G39*50%</f>
        <v>99.335</v>
      </c>
      <c r="I39" s="15">
        <v>3</v>
      </c>
    </row>
    <row r="40" customHeight="1" spans="1:9">
      <c r="A40" s="20" t="s">
        <v>79</v>
      </c>
      <c r="B40" s="20"/>
      <c r="C40" s="20"/>
      <c r="D40" s="20"/>
      <c r="E40" s="20"/>
      <c r="F40" s="20"/>
      <c r="G40" s="20"/>
      <c r="H40" s="20"/>
      <c r="I40" s="20"/>
    </row>
    <row r="41" customHeight="1" spans="1:9">
      <c r="A41" s="7" t="s">
        <v>2</v>
      </c>
      <c r="B41" s="8" t="s">
        <v>3</v>
      </c>
      <c r="C41" s="9" t="s">
        <v>4</v>
      </c>
      <c r="D41" s="10" t="s">
        <v>5</v>
      </c>
      <c r="E41" s="11" t="s">
        <v>6</v>
      </c>
      <c r="F41" s="10" t="s">
        <v>7</v>
      </c>
      <c r="G41" s="12" t="s">
        <v>8</v>
      </c>
      <c r="H41" s="12" t="s">
        <v>9</v>
      </c>
      <c r="I41" s="10" t="s">
        <v>58</v>
      </c>
    </row>
    <row r="42" customHeight="1" spans="1:9">
      <c r="A42" s="13">
        <v>1</v>
      </c>
      <c r="B42" s="14" t="s">
        <v>80</v>
      </c>
      <c r="C42" s="15" t="s">
        <v>81</v>
      </c>
      <c r="D42" s="15" t="s">
        <v>82</v>
      </c>
      <c r="E42" s="13" t="s">
        <v>83</v>
      </c>
      <c r="F42" s="15">
        <v>118.8</v>
      </c>
      <c r="G42" s="16">
        <v>106.5</v>
      </c>
      <c r="H42" s="16">
        <f>F42*50%+G42*50%</f>
        <v>112.65</v>
      </c>
      <c r="I42" s="15">
        <v>1</v>
      </c>
    </row>
    <row r="43" customHeight="1" spans="1:9">
      <c r="A43" s="13">
        <v>2</v>
      </c>
      <c r="B43" s="14" t="s">
        <v>84</v>
      </c>
      <c r="C43" s="15" t="s">
        <v>85</v>
      </c>
      <c r="D43" s="15" t="s">
        <v>82</v>
      </c>
      <c r="E43" s="13" t="s">
        <v>83</v>
      </c>
      <c r="F43" s="15">
        <v>119.47</v>
      </c>
      <c r="G43" s="16">
        <v>104.75</v>
      </c>
      <c r="H43" s="16">
        <f>F43*50%+G43*50%</f>
        <v>112.11</v>
      </c>
      <c r="I43" s="15">
        <v>2</v>
      </c>
    </row>
    <row r="44" customHeight="1" spans="1:9">
      <c r="A44" s="13">
        <v>3</v>
      </c>
      <c r="B44" s="14" t="s">
        <v>86</v>
      </c>
      <c r="C44" s="15" t="s">
        <v>87</v>
      </c>
      <c r="D44" s="15" t="s">
        <v>82</v>
      </c>
      <c r="E44" s="13" t="s">
        <v>83</v>
      </c>
      <c r="F44" s="15">
        <v>109.87</v>
      </c>
      <c r="G44" s="16">
        <v>109</v>
      </c>
      <c r="H44" s="16">
        <f>F44*50%+G44*50%</f>
        <v>109.435</v>
      </c>
      <c r="I44" s="15">
        <v>3</v>
      </c>
    </row>
  </sheetData>
  <autoFilter ref="A3:I44">
    <extLst/>
  </autoFilter>
  <mergeCells count="7">
    <mergeCell ref="A1:I1"/>
    <mergeCell ref="A2:I2"/>
    <mergeCell ref="A19:I19"/>
    <mergeCell ref="A27:I27"/>
    <mergeCell ref="A32:I32"/>
    <mergeCell ref="A35:I35"/>
    <mergeCell ref="A40:I40"/>
  </mergeCells>
  <printOptions horizontalCentered="1"/>
  <pageMargins left="0.161111111111111" right="0.161111111111111" top="0.409027777777778" bottom="0.409027777777778" header="0.5" footer="0.5"/>
  <pageSetup paperSize="9" scale="6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2025-12-17T06:16:00Z</dcterms:created>
  <dcterms:modified xsi:type="dcterms:W3CDTF">2026-01-04T06:49:43Z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6A351D0F48EF48CA8E1F393E8E4F1D47_13</vt:lpwstr>
  </property>
  <property fmtid="{D5CDD505-2E9C-101B-9397-08002B2CF9AE}" pid="3" name="KSOProductBuildVer">
    <vt:lpwstr>2052-11.8.2.9067</vt:lpwstr>
  </property>
  <property fmtid="{D5CDD505-2E9C-101B-9397-08002B2CF9AE}" pid="4" name="CalculationRule">
    <vt:i4>0</vt:i4>
  </property>
</Properties>
</file>