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3500"/>
  </bookViews>
  <sheets>
    <sheet name="事业" sheetId="2" r:id="rId1"/>
    <sheet name="Sheet3" sheetId="3" r:id="rId2"/>
  </sheets>
  <definedNames>
    <definedName name="_xlnm.Print_Titles" localSheetId="0">事业!$1:$3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<sst xmlns="http://schemas.openxmlformats.org/spreadsheetml/2006/main" count="54" uniqueCount="37">
  <si>
    <t>鼓楼区教育局2026年优秀教育人才引进（榕博汇）岗位信息表</t>
  </si>
  <si>
    <t>岗位号</t>
  </si>
  <si>
    <t>主管部门</t>
  </si>
  <si>
    <t>岗位</t>
  </si>
  <si>
    <t>招聘单位</t>
  </si>
  <si>
    <t>招聘计划</t>
  </si>
  <si>
    <t>专业要求（要求所学专业与所报学科岗位专业对口，专业以毕业证书上注明的为准，博士和留学人员的专业以相近原则认定，符合招聘岗位所列专业的报考者准予报考。）</t>
  </si>
  <si>
    <t>事业编制</t>
  </si>
  <si>
    <t>参聘岗位</t>
  </si>
  <si>
    <t>福州市鼓楼区教育局</t>
  </si>
  <si>
    <t>小学语文教师</t>
  </si>
  <si>
    <t>区属小学</t>
  </si>
  <si>
    <t>小学教育、小学教育（综合）、小学教育（语文方向）、小学教育（综合。语文方向）、小学教育（中文与社会）、初等教育、初等教育（语文方向）、初等教育（中文与社会）、初等教育（中文与书法）、初等教育（小教文史）、初等教育（小学教育）、人文教育(历史学科方向)、儿童文学专业；语文教育、汉（中国）语言文学（教育）、汉语（言）、中国语言文学（化）、中文应用、对外汉语、汉语国际教育、汉语国际教育硕士、华文教育、华语与华文教育、应用语言学、语言学及应用语言学、古典文献(学）、文学、中国文学、汉语言文学与文化传播、汉语言文学、中国少数民族语言文学、中国语言文化、文艺学、语言学及应用语言学、汉语言文字学、中国古典文献学、中国古代文学、中国现当代文学、文学阅读与文学教育、比较文学与世界文学、文学语言学、编辑学、课程与教学论(语文)、学科教学（语文）；思想政治教育、 政史教育、哲学、马克思主义哲学、中国哲学、外国哲学、马克思主义理论、马克思主义基本原理、马克思主义发展史、马克思主义中国化研究、中国近现代史基本问题研究、国外马克思主义研究、政治学、国际政治、国际政治经济学、国际关系、外交学、国际文化交流、国际事务、国际事务与国际关系、国际交流、政治学理论、政治学与行政学、中外政治制度、科学社会主义、科学社会主义与国际共产主义运动、中国共产党历史、中国革命史与中国共产党党史、中共党史、马克思主义理论与思想政治教育、课程与教学论(思想政治教育)、学科教学（思想政治教育）；历史教育、历史学、世界（历）史、史学理论及史学史、历史地理学、历史文献学、专门史、中国(古代)史、中国近现代史、中国近现代史基本问题研究、外国语言与外国历史、文化人类学、海洋史学、课程与教学论(历史)、学科教学（历史）、考古学、文物与博物馆(学)、博物馆学、亚太区域研究、考古学及博物馆学。</t>
  </si>
  <si>
    <t>小学数学教师</t>
  </si>
  <si>
    <t>小学教育、小学教育（综合）、小学教育（数学方向）、小学教育（综合。数学方向）、初等教育、初等教育（数学方向）、初等教育（数学与科学方向）、初等教育（小学教育）、初等教育（理科综合方向）、初等教育（数学与科学方向）、科学教育（化学方向）、科学教育（物理方向）；数学、数学教育、数学与应用数学、信息与计算科学、数理基础科学、基础数学、计算数学、概率论与数理统计、应用数学、运筹学与控制论、数理经济与数理金融、计算物理与数值分析、课程与教学论(数学)、学科教学（数学）；化学教育、化学、应用化学、化学生物学、分子科学与工程、无机化学、分析化学、有机化学、物理化学、高分子化学与物理、材料化学、环境化学、电化学、催化化学、物构化学、化学基地班、化学分析技术、课程与教学论(化学)、学科教学（化学）；物理教育、物理学、应用物理学、声学、理论物理、粒子物理与原子核物理、原子与分子物理、等离子体物理、凝聚态物理、光学、光学工程、无线电物理、物理电子学、能源与材料物理、计算物理与数值分析、课程与教学论(物理学科)、学科教学（物理）、力学、工程力学，固体力学，流体力学、理论与应用力学，一般力学与力学基础，核物理、系统科学与工程、量子信息科学高能量密度物理、光电子学、集成电路科学与工程、计算物理、精密测量物理、空间等离子体物理与技术、量子科学与工程、纳米科学与技术、能源与环境系统工程。</t>
  </si>
  <si>
    <t>中学语文教师</t>
  </si>
  <si>
    <t>区属中学</t>
  </si>
  <si>
    <t>语文教育、汉（中国）语言文学（教育）、汉语（言）、中国语言文学（化）、中文应用、对外汉语、汉语国际教育、汉语国际教育硕士、华文教育、华语与华文教育、应用语言学、语言学及应用语言学、古典文献(学）、文学、中国文学、汉语言文学与文化传播、汉语言文学、中国少数民族语言文学、中国语言文化、文艺学、语言学及应用语言学、汉语言文字学、中国古典文献学、中国古代文学、中国现当代文学、文学阅读与文学教育、比较文学与世界文学、文学语言学、编辑学、课程与教学论(语文)、学科教学（语文）。</t>
  </si>
  <si>
    <t>中学数学教师</t>
  </si>
  <si>
    <t>数学、数学教育、数学与应用数学、信息与计算科学、数理基础科学、基础数学、计算数学、概率论与数理统计、应用数学、运筹学与控制论、数理经济与数理金融、计算物理与数值分析、课程与教学论(数学)、学科教学（数学）。</t>
  </si>
  <si>
    <t>中学英语教师</t>
  </si>
  <si>
    <t>英语教育、英语、翻译（英语）、英语（翻译）、英语（笔译）、英语（口译）、英语语言文学、外国语言学及应用语言学(英语)、应用语言学与对外英语教学、翻译硕士（英语）、应用英语、实用英语、课程与教学论(英语)、学科教学（英语）。</t>
  </si>
  <si>
    <t>中学物理教师</t>
  </si>
  <si>
    <t>物理教育、物理学、应用物理学、声学、理论物理、粒子物理与原子核物理、原子与分子物理、等离子体物理、凝聚态物理、光学、光学工程、无线电物理、物理电子学、能源与材料物理、计算物理与数值分析、课程与教学论(物理学科)、学科教学（物理）、力学、工程力学，固体力学，流体力学、理论与应用力学，一般力学与力学基础，核物理、系统科学与工程、量子信息科学高能量密度物理、光电子学、集成电路科学与工程、计算物理、精密测量物理、空间等离子体物理与技术、量子科学与工程、纳米科学与技术、能源与环境系统工程。</t>
  </si>
  <si>
    <t>中学历史教师</t>
  </si>
  <si>
    <t>历史教育、历史学、世界（历）史、世界历史、世界史、史学理论及史学史、历史地理学、历史文献学、专门史、中国史、中国古代史、中国（古代）史、中国近现代史、中国近现代史基本问题研究、外国语言与外国历史、文化人类学、海洋史学、课程与教学论（历史）、学科教学（历史）、考古学、文物与博物馆（学）、博物馆学、亚太区域研究、考古学及博物馆学、文化遗产</t>
  </si>
  <si>
    <t>中学思想政治教师</t>
  </si>
  <si>
    <t>思想政治教育、 政史教育、哲学、马克思主义哲学、中国哲学、外国哲学、马克思主义理论、马克思主义基本原理、马克思主义发展史、马克思主义中国化研究、中国近现代史基本问题研究、国外马克思主义研究、政治学、国际政治、国际政治经济学、国际关系、外交学、国际文化交流、国际事务、国际事务与国际关系、国际交流、政治学理论、政治学与行政学、中外政治制度、科学社会主义、科学社会主义与国际共产主义运动、中国共产党历史、中国革命史与中国共产党党史、中共党史、马克思主义理论与思想政治教育、课程与教学论(思想政治教育)、学科教学（思想政治教育）。</t>
  </si>
  <si>
    <t>中学体育与健康教师</t>
  </si>
  <si>
    <t>体育学类。</t>
  </si>
  <si>
    <t>中学化学教师</t>
  </si>
  <si>
    <t>化学教育、化学、应用化学、化学生物学、分子科学与工程、无机化学、分析化学、有机化学、物理化学、高分子化学与物理、材料化学、环境化学、电化学、催化化学、物构化学、化学基地班、化学分析技术、课程与教学论(化学)、学科教学（化学）</t>
  </si>
  <si>
    <t>合计</t>
  </si>
  <si>
    <t>年龄资历要求</t>
  </si>
  <si>
    <t>年龄要求：本科毕业生要求38周岁及以下，硕士毕业生要求38周岁及以下，博士学位研究生放宽到40周岁及以下。</t>
  </si>
  <si>
    <t>其他要求</t>
  </si>
  <si>
    <t>教师资格要求：符合招聘公告要求的应聘人员，在报名时要求提供相应学科岗位规定的教师资格证，2026届毕业生要求办理聘用手续前必须取得相应学科岗位规定的教师资格证，否则不予聘用。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</si>
</sst>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Times New Roman"/>
      <charset val="0"/>
    </font>
    <font>
      <sz val="10"/>
      <name val="Times New Roman"/>
      <charset val="0"/>
    </font>
    <font>
      <sz val="18"/>
      <name val="方正小标宋简体"/>
      <charset val="134"/>
    </font>
    <font>
      <sz val="18"/>
      <name val="Times New Roman"/>
      <charset val="0"/>
    </font>
    <font>
      <b/>
      <sz val="10"/>
      <name val="宋体"/>
      <charset val="134"/>
    </font>
    <font>
      <b/>
      <sz val="11"/>
      <name val="仿宋_GB2312"/>
      <charset val="134"/>
    </font>
    <font>
      <sz val="10"/>
      <name val="宋体"/>
      <charset val="134"/>
    </font>
    <font>
      <sz val="11"/>
      <name val="仿宋_GB2312"/>
      <charset val="134"/>
    </font>
    <font>
      <sz val="11"/>
      <color theme="1"/>
      <name val="仿宋_GB2312"/>
      <charset val="134"/>
    </font>
    <font>
      <b/>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1" fillId="0" borderId="0">
      <alignment vertical="center"/>
    </xf>
    <xf numFmtId="0" fontId="12" fillId="0" borderId="0">
      <alignment vertical="center"/>
    </xf>
    <xf numFmtId="0" fontId="0" fillId="2" borderId="7">
      <alignment vertical="center"/>
    </xf>
    <xf numFmtId="0" fontId="13" fillId="0" borderId="0">
      <alignment vertical="center"/>
    </xf>
    <xf numFmtId="0" fontId="14" fillId="0" borderId="0">
      <alignment vertical="center"/>
    </xf>
    <xf numFmtId="0" fontId="15" fillId="0" borderId="0">
      <alignment vertical="center"/>
    </xf>
    <xf numFmtId="0" fontId="16" fillId="0" borderId="8">
      <alignment vertical="center"/>
    </xf>
    <xf numFmtId="0" fontId="17" fillId="0" borderId="8">
      <alignment vertical="center"/>
    </xf>
    <xf numFmtId="0" fontId="18" fillId="0" borderId="9">
      <alignment vertical="center"/>
    </xf>
    <xf numFmtId="0" fontId="18" fillId="0" borderId="0">
      <alignment vertical="center"/>
    </xf>
    <xf numFmtId="0" fontId="19" fillId="3" borderId="10">
      <alignment vertical="center"/>
    </xf>
    <xf numFmtId="0" fontId="20" fillId="4" borderId="11">
      <alignment vertical="center"/>
    </xf>
    <xf numFmtId="0" fontId="21" fillId="4" borderId="10">
      <alignment vertical="center"/>
    </xf>
    <xf numFmtId="0" fontId="22" fillId="5" borderId="12">
      <alignment vertical="center"/>
    </xf>
    <xf numFmtId="0" fontId="23" fillId="0" borderId="13">
      <alignment vertical="center"/>
    </xf>
    <xf numFmtId="0" fontId="24" fillId="0" borderId="14">
      <alignment vertical="center"/>
    </xf>
    <xf numFmtId="0" fontId="25" fillId="6" borderId="0">
      <alignment vertical="center"/>
    </xf>
    <xf numFmtId="0" fontId="26" fillId="7" borderId="0">
      <alignment vertical="center"/>
    </xf>
    <xf numFmtId="0" fontId="27" fillId="8" borderId="0">
      <alignment vertical="center"/>
    </xf>
    <xf numFmtId="0" fontId="28" fillId="9" borderId="0">
      <alignment vertical="center"/>
    </xf>
    <xf numFmtId="0" fontId="29" fillId="10" borderId="0">
      <alignment vertical="center"/>
    </xf>
    <xf numFmtId="0" fontId="29" fillId="11" borderId="0">
      <alignment vertical="center"/>
    </xf>
    <xf numFmtId="0" fontId="28" fillId="12" borderId="0">
      <alignment vertical="center"/>
    </xf>
    <xf numFmtId="0" fontId="28" fillId="13" borderId="0">
      <alignment vertical="center"/>
    </xf>
    <xf numFmtId="0" fontId="29" fillId="14" borderId="0">
      <alignment vertical="center"/>
    </xf>
    <xf numFmtId="0" fontId="29" fillId="15" borderId="0">
      <alignment vertical="center"/>
    </xf>
    <xf numFmtId="0" fontId="28" fillId="16" borderId="0">
      <alignment vertical="center"/>
    </xf>
    <xf numFmtId="0" fontId="28" fillId="17" borderId="0">
      <alignment vertical="center"/>
    </xf>
    <xf numFmtId="0" fontId="29" fillId="18" borderId="0">
      <alignment vertical="center"/>
    </xf>
    <xf numFmtId="0" fontId="29" fillId="19" borderId="0">
      <alignment vertical="center"/>
    </xf>
    <xf numFmtId="0" fontId="28" fillId="20" borderId="0">
      <alignment vertical="center"/>
    </xf>
    <xf numFmtId="0" fontId="28" fillId="21" borderId="0">
      <alignment vertical="center"/>
    </xf>
    <xf numFmtId="0" fontId="29" fillId="22" borderId="0">
      <alignment vertical="center"/>
    </xf>
    <xf numFmtId="0" fontId="29" fillId="23" borderId="0">
      <alignment vertical="center"/>
    </xf>
    <xf numFmtId="0" fontId="28" fillId="24" borderId="0">
      <alignment vertical="center"/>
    </xf>
    <xf numFmtId="0" fontId="28" fillId="25" borderId="0">
      <alignment vertical="center"/>
    </xf>
    <xf numFmtId="0" fontId="29" fillId="26" borderId="0">
      <alignment vertical="center"/>
    </xf>
    <xf numFmtId="0" fontId="29" fillId="27" borderId="0">
      <alignment vertical="center"/>
    </xf>
    <xf numFmtId="0" fontId="28" fillId="28" borderId="0">
      <alignment vertical="center"/>
    </xf>
    <xf numFmtId="0" fontId="28" fillId="29" borderId="0">
      <alignment vertical="center"/>
    </xf>
    <xf numFmtId="0" fontId="29" fillId="30" borderId="0">
      <alignment vertical="center"/>
    </xf>
    <xf numFmtId="0" fontId="29" fillId="31" borderId="0">
      <alignment vertical="center"/>
    </xf>
    <xf numFmtId="0" fontId="28" fillId="32" borderId="0">
      <alignment vertical="center"/>
    </xf>
    <xf numFmtId="0" fontId="0" fillId="0" borderId="0">
      <alignment vertical="center"/>
    </xf>
  </cellStyleXfs>
  <cellXfs count="26">
    <xf numFmtId="0" fontId="0" fillId="0" borderId="0" xfId="0"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9" fillId="0" borderId="5" xfId="49" applyFont="1" applyFill="1" applyBorder="1" applyAlignment="1">
      <alignment horizontal="center" vertical="center" wrapText="1"/>
    </xf>
    <xf numFmtId="0" fontId="9" fillId="0" borderId="5" xfId="49" applyFont="1" applyFill="1" applyBorder="1" applyAlignment="1">
      <alignment vertical="center" wrapText="1"/>
    </xf>
    <xf numFmtId="0" fontId="10" fillId="0" borderId="5"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8" fillId="0" borderId="3"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tabSelected="1" topLeftCell="A6" workbookViewId="0">
      <selection activeCell="J5" sqref="J5"/>
    </sheetView>
  </sheetViews>
  <sheetFormatPr defaultColWidth="9" defaultRowHeight="15.6" outlineLevelCol="6"/>
  <cols>
    <col min="1" max="1" width="5" style="2" customWidth="1"/>
    <col min="2" max="2" width="9.55555555555556" style="2" customWidth="1"/>
    <col min="3" max="3" width="4.61111111111111" style="3" customWidth="1"/>
    <col min="4" max="4" width="4.61111111111111" style="1" customWidth="1"/>
    <col min="5" max="5" width="4.7962962962963" style="1" customWidth="1"/>
    <col min="6" max="6" width="5.11111111111111" style="3" customWidth="1"/>
    <col min="7" max="7" width="146.101851851852" style="4" customWidth="1"/>
    <col min="8" max="16384" width="9" style="1"/>
  </cols>
  <sheetData>
    <row r="1" s="1" customFormat="1" ht="31" customHeight="1" spans="1:7">
      <c r="A1" s="5" t="s">
        <v>0</v>
      </c>
      <c r="B1" s="5"/>
      <c r="C1" s="6"/>
      <c r="D1" s="6"/>
      <c r="E1" s="6"/>
      <c r="F1" s="6"/>
      <c r="G1" s="7"/>
    </row>
    <row r="2" s="1" customFormat="1" ht="25" customHeight="1" spans="1:7">
      <c r="A2" s="8" t="s">
        <v>1</v>
      </c>
      <c r="B2" s="8" t="s">
        <v>2</v>
      </c>
      <c r="C2" s="8" t="s">
        <v>3</v>
      </c>
      <c r="D2" s="8" t="s">
        <v>4</v>
      </c>
      <c r="E2" s="9" t="s">
        <v>5</v>
      </c>
      <c r="F2" s="10"/>
      <c r="G2" s="11" t="s">
        <v>6</v>
      </c>
    </row>
    <row r="3" s="1" customFormat="1" ht="32" customHeight="1" spans="1:7">
      <c r="A3" s="12"/>
      <c r="B3" s="12"/>
      <c r="C3" s="12"/>
      <c r="D3" s="12"/>
      <c r="E3" s="13" t="s">
        <v>7</v>
      </c>
      <c r="F3" s="14" t="s">
        <v>8</v>
      </c>
      <c r="G3" s="15"/>
    </row>
    <row r="4" s="1" customFormat="1" ht="168" customHeight="1" spans="1:7">
      <c r="A4" s="13">
        <v>1</v>
      </c>
      <c r="B4" s="16" t="s">
        <v>9</v>
      </c>
      <c r="C4" s="16" t="s">
        <v>10</v>
      </c>
      <c r="D4" s="16" t="s">
        <v>11</v>
      </c>
      <c r="E4" s="16">
        <v>29</v>
      </c>
      <c r="F4" s="17">
        <v>0</v>
      </c>
      <c r="G4" s="18" t="s">
        <v>12</v>
      </c>
    </row>
    <row r="5" s="1" customFormat="1" ht="134" customHeight="1" spans="1:7">
      <c r="A5" s="13">
        <v>2</v>
      </c>
      <c r="B5" s="16" t="s">
        <v>9</v>
      </c>
      <c r="C5" s="16" t="s">
        <v>13</v>
      </c>
      <c r="D5" s="16" t="s">
        <v>11</v>
      </c>
      <c r="E5" s="16">
        <v>15</v>
      </c>
      <c r="F5" s="17">
        <v>0</v>
      </c>
      <c r="G5" s="18" t="s">
        <v>14</v>
      </c>
    </row>
    <row r="6" s="1" customFormat="1" ht="68" customHeight="1" spans="1:7">
      <c r="A6" s="13">
        <v>3</v>
      </c>
      <c r="B6" s="16" t="s">
        <v>9</v>
      </c>
      <c r="C6" s="16" t="s">
        <v>15</v>
      </c>
      <c r="D6" s="16" t="s">
        <v>16</v>
      </c>
      <c r="E6" s="16">
        <v>6</v>
      </c>
      <c r="F6" s="17">
        <v>2</v>
      </c>
      <c r="G6" s="18" t="s">
        <v>17</v>
      </c>
    </row>
    <row r="7" s="1" customFormat="1" ht="68" customHeight="1" spans="1:7">
      <c r="A7" s="13">
        <v>4</v>
      </c>
      <c r="B7" s="16" t="s">
        <v>9</v>
      </c>
      <c r="C7" s="16" t="s">
        <v>18</v>
      </c>
      <c r="D7" s="16" t="s">
        <v>16</v>
      </c>
      <c r="E7" s="16">
        <v>4</v>
      </c>
      <c r="F7" s="17">
        <v>1</v>
      </c>
      <c r="G7" s="18" t="s">
        <v>19</v>
      </c>
    </row>
    <row r="8" s="1" customFormat="1" ht="64" customHeight="1" spans="1:7">
      <c r="A8" s="13">
        <v>5</v>
      </c>
      <c r="B8" s="16" t="s">
        <v>9</v>
      </c>
      <c r="C8" s="16" t="s">
        <v>20</v>
      </c>
      <c r="D8" s="16" t="s">
        <v>16</v>
      </c>
      <c r="E8" s="16">
        <v>2</v>
      </c>
      <c r="F8" s="17">
        <v>6</v>
      </c>
      <c r="G8" s="18" t="s">
        <v>21</v>
      </c>
    </row>
    <row r="9" s="1" customFormat="1" ht="66" customHeight="1" spans="1:7">
      <c r="A9" s="13">
        <v>6</v>
      </c>
      <c r="B9" s="16" t="s">
        <v>9</v>
      </c>
      <c r="C9" s="16" t="s">
        <v>22</v>
      </c>
      <c r="D9" s="16" t="s">
        <v>16</v>
      </c>
      <c r="E9" s="16">
        <v>1</v>
      </c>
      <c r="F9" s="17">
        <v>3</v>
      </c>
      <c r="G9" s="18" t="s">
        <v>23</v>
      </c>
    </row>
    <row r="10" s="1" customFormat="1" ht="63" customHeight="1" spans="1:7">
      <c r="A10" s="13">
        <v>7</v>
      </c>
      <c r="B10" s="16" t="s">
        <v>9</v>
      </c>
      <c r="C10" s="16" t="s">
        <v>24</v>
      </c>
      <c r="D10" s="16" t="s">
        <v>16</v>
      </c>
      <c r="E10" s="16">
        <v>1</v>
      </c>
      <c r="F10" s="17">
        <v>1</v>
      </c>
      <c r="G10" s="18" t="s">
        <v>25</v>
      </c>
    </row>
    <row r="11" s="1" customFormat="1" ht="67" customHeight="1" spans="1:7">
      <c r="A11" s="13">
        <v>8</v>
      </c>
      <c r="B11" s="16" t="s">
        <v>9</v>
      </c>
      <c r="C11" s="16" t="s">
        <v>26</v>
      </c>
      <c r="D11" s="16" t="s">
        <v>16</v>
      </c>
      <c r="E11" s="16">
        <v>3</v>
      </c>
      <c r="F11" s="17">
        <v>0</v>
      </c>
      <c r="G11" s="18" t="s">
        <v>27</v>
      </c>
    </row>
    <row r="12" s="1" customFormat="1" ht="72" customHeight="1" spans="1:7">
      <c r="A12" s="13">
        <v>9</v>
      </c>
      <c r="B12" s="16" t="s">
        <v>9</v>
      </c>
      <c r="C12" s="16" t="s">
        <v>28</v>
      </c>
      <c r="D12" s="16" t="s">
        <v>16</v>
      </c>
      <c r="E12" s="16">
        <v>2</v>
      </c>
      <c r="F12" s="19">
        <v>1</v>
      </c>
      <c r="G12" s="20" t="s">
        <v>29</v>
      </c>
    </row>
    <row r="13" s="1" customFormat="1" ht="64" customHeight="1" spans="1:7">
      <c r="A13" s="13">
        <v>10</v>
      </c>
      <c r="B13" s="16" t="s">
        <v>9</v>
      </c>
      <c r="C13" s="16" t="s">
        <v>30</v>
      </c>
      <c r="D13" s="16" t="s">
        <v>16</v>
      </c>
      <c r="E13" s="13">
        <v>0</v>
      </c>
      <c r="F13" s="13">
        <v>1</v>
      </c>
      <c r="G13" s="18" t="s">
        <v>31</v>
      </c>
    </row>
    <row r="14" s="1" customFormat="1" ht="25" customHeight="1" spans="1:7">
      <c r="A14" s="13" t="s">
        <v>32</v>
      </c>
      <c r="B14" s="13"/>
      <c r="C14" s="13"/>
      <c r="D14" s="13"/>
      <c r="E14" s="13">
        <f>SUM(E4:E13)</f>
        <v>63</v>
      </c>
      <c r="F14" s="13">
        <f>SUM(F4:F13)</f>
        <v>15</v>
      </c>
      <c r="G14" s="18"/>
    </row>
    <row r="15" s="1" customFormat="1" ht="55" customHeight="1" spans="1:7">
      <c r="A15" s="21" t="s">
        <v>33</v>
      </c>
      <c r="B15" s="22" t="s">
        <v>34</v>
      </c>
      <c r="C15" s="23"/>
      <c r="D15" s="23"/>
      <c r="E15" s="23"/>
      <c r="F15" s="24"/>
      <c r="G15" s="25"/>
    </row>
    <row r="16" s="1" customFormat="1" ht="45" customHeight="1" spans="1:7">
      <c r="A16" s="21" t="s">
        <v>35</v>
      </c>
      <c r="B16" s="22" t="s">
        <v>36</v>
      </c>
      <c r="C16" s="23"/>
      <c r="D16" s="23"/>
      <c r="E16" s="23"/>
      <c r="F16" s="24"/>
      <c r="G16" s="25"/>
    </row>
    <row r="17" ht="42" customHeight="1"/>
    <row r="18" ht="31" customHeight="1"/>
  </sheetData>
  <mergeCells count="10">
    <mergeCell ref="A1:G1"/>
    <mergeCell ref="E2:F2"/>
    <mergeCell ref="A14:D14"/>
    <mergeCell ref="B15:G15"/>
    <mergeCell ref="B16:G16"/>
    <mergeCell ref="A2:A3"/>
    <mergeCell ref="B2:B3"/>
    <mergeCell ref="C2:C3"/>
    <mergeCell ref="D2:D3"/>
    <mergeCell ref="G2:G3"/>
  </mergeCells>
  <pageMargins left="0.700694444444445" right="0.700694444444445" top="0.751388888888889" bottom="0.751388888888889" header="0.298611111111111" footer="0.298611111111111"/>
  <pageSetup paperSize="9" scale="7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事业</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Le s l y</cp:lastModifiedBy>
  <dcterms:created xsi:type="dcterms:W3CDTF">2023-05-12T11:15:00Z</dcterms:created>
  <dcterms:modified xsi:type="dcterms:W3CDTF">2026-02-04T02:58:09Z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8F1265BCDE9447C5ABD118D3B0552DA9_12</vt:lpwstr>
  </property>
  <property fmtid="{D5CDD505-2E9C-101B-9397-08002B2CF9AE}" pid="4" name="CalculationRule">
    <vt:i4>0</vt:i4>
  </property>
</Properties>
</file>