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Sheet1!$A$1:$R$14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<sst xmlns="http://schemas.openxmlformats.org/spreadsheetml/2006/main" count="162" uniqueCount="70">
  <si>
    <r>
      <rPr>
        <sz val="14"/>
        <color rgb="FF000000"/>
        <rFont val="仿宋_GB2312"/>
        <charset val="134"/>
      </rPr>
      <t>附件</t>
    </r>
    <r>
      <rPr>
        <sz val="14"/>
        <color rgb="FF000000"/>
        <rFont val="Times New Roman"/>
        <charset val="134"/>
      </rPr>
      <t>1</t>
    </r>
  </si>
  <si>
    <t>绵阳市游仙区2026年上半年公开招聘中小学教师岗位和条件要求一览表</t>
  </si>
  <si>
    <t>序号</t>
  </si>
  <si>
    <t>县市区</t>
  </si>
  <si>
    <r>
      <rPr>
        <b/>
        <sz val="11"/>
        <rFont val="宋体"/>
        <charset val="134"/>
      </rPr>
      <t>市州主管单位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</si>
  <si>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r>
      <rPr>
        <b/>
        <sz val="11"/>
        <rFont val="宋体"/>
        <charset val="134"/>
      </rPr>
      <t>招聘单位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</si>
  <si>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t>岗位代码</t>
  </si>
  <si>
    <t>招聘岗位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</si>
  <si>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</si>
  <si>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</si>
  <si>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</si>
  <si>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</si>
  <si>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</si>
  <si>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</si>
  <si>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</si>
  <si>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</si>
  <si>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</si>
  <si>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</si>
  <si>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</si>
  <si>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</si>
  <si>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</si>
  <si>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</si>
  <si>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1</t>
  </si>
  <si>
    <t>游仙区</t>
  </si>
  <si>
    <t>绵阳市游仙区教育和体育局</t>
  </si>
  <si>
    <t>绵阳市游仙区教育和体育局下属事业单位</t>
  </si>
  <si>
    <t>小学数学教师</t>
  </si>
  <si>
    <t>专业技术岗位十一级及以下</t>
  </si>
  <si>
    <t>1987年3月17日及以后出生，硕士研究生可放宽至1984年3月17日及以后出生，博士研究生可放宽至1980年3月17日及以后出生</t>
  </si>
  <si>
    <t>本科及以上</t>
  </si>
  <si>
    <t>取得学历相应学位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</si>
  <si>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  <scheme val="minor"/>
      </rPr>
      <t xml:space="preserve">：数学类0701；小学教育专业040107；教育学专业040101
</t>
    </r>
    <r>
      <rPr>
        <b/>
        <sz val="10"/>
        <rFont val="宋体"/>
        <charset val="134"/>
        <scheme val="minor"/>
      </rPr>
      <t>研究生</t>
    </r>
    <r>
      <rPr>
        <sz val="10"/>
        <rFont val="宋体"/>
        <charset val="134"/>
        <scheme val="minor"/>
      </rPr>
      <t>：数学一级学科0701；小学教育专业045115；小学教育学专业0401Z6；课程与教学论专业040102；学科教学（数学）专业045104</t>
    </r>
  </si>
  <si>
    <t>取得小学及以上学段相同学科（或全科）教师资格证和普通话水平测试二级甲等及以上证书。</t>
  </si>
  <si>
    <t>根据总成绩排名从高分到低分依次选岗，不愿选岗或者未在规定时间参加选岗的视为自动放弃，选岗后不再递补。选岗单位：绵阳市游仙区鹤林小学3人、绵阳市游仙区育红小学1人、绵阳市游仙区朝阳学校2人。</t>
  </si>
  <si>
    <t>3:1</t>
  </si>
  <si>
    <t>《教育公共基础》</t>
  </si>
  <si>
    <t>0816-2292766</t>
  </si>
  <si>
    <t>2</t>
  </si>
  <si>
    <t>小学美术教师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</si>
  <si>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美术学专业130401；绘画专业130402；艺术设计学专业130501；美术教育专业130413TK； 艺术教育专业040105；小学教育专业040107  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学科教学（美术）专业045113；美术学专业050403</t>
    </r>
  </si>
  <si>
    <t>根据总成绩排名从高分到低分依次选岗，不愿选岗或者未在规定时间参加选岗的视为自动放弃，选岗后不再递补。选岗单位：绵阳市游仙区富乐第二实验小学1人、绵阳市游仙区五里路小学1人、绵阳市游仙区剑南路小学1人、绵阳市游仙区仙鹤小学1人。</t>
  </si>
  <si>
    <t>3</t>
  </si>
  <si>
    <t>绵阳市游仙区富乐第二实验中学</t>
  </si>
  <si>
    <t>初中美术教师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</si>
  <si>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美术学专业130401；绘画专业130402；艺术设计学专业130501；美术教育专业130413TK； 艺术教育专业040105  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学科教学（美术）专业045113；美术学专业050403</t>
    </r>
  </si>
  <si>
    <t xml:space="preserve">取得初中及以上学段相同学科教师资格证。
</t>
  </si>
  <si>
    <t>4</t>
  </si>
  <si>
    <t>小学体育教师</t>
  </si>
  <si>
    <r>
      <rPr>
        <b/>
        <sz val="10"/>
        <color theme="1"/>
        <rFont val="宋体"/>
        <charset val="134"/>
        <scheme val="minor"/>
      </rPr>
      <t>本科</t>
    </r>
    <r>
      <rPr>
        <sz val="10"/>
        <color theme="1"/>
        <rFont val="宋体"/>
        <charset val="134"/>
        <scheme val="minor"/>
      </rPr>
      <t xml:space="preserve">：运动训练专业040202K；体育教育专业040201；社会体育指导与管理专业040203；社会体育专业040203；体能训练专业040208T；运动人体科学专业040205；运动能力开发专业040213T；足球运动专业040214TK；冰雪运动专业040209T
</t>
    </r>
    <r>
      <rPr>
        <b/>
        <sz val="10"/>
        <color theme="1"/>
        <rFont val="宋体"/>
        <charset val="134"/>
        <scheme val="minor"/>
      </rPr>
      <t>研究生</t>
    </r>
    <r>
      <rPr>
        <sz val="10"/>
        <color theme="1"/>
        <rFont val="宋体"/>
        <charset val="134"/>
        <scheme val="minor"/>
      </rPr>
      <t>：运动人体科学专业040302；体育教育学专业0401Z1、0401Z2；体育教学专业045201；体育教育训练学专业040303；体育教育与训练学专业0401Z1；运动训练专业045202；社会体育指导专业045204；冰雪运动学专业0403Z1、0403Z2、0403Z3；学科教学（体育）专业045112</t>
    </r>
  </si>
  <si>
    <t>根据总成绩排名从高分到低分依次选岗，不愿选岗或者未在规定时间参加选岗的视为自动放弃，选岗后不再递补。选岗单位：绵阳市游仙区富乐第二实验小学2人、绵阳市游仙区育红小学1人、绵阳市游仙区五里路小学1人、绵阳市游仙区剑南路小学1人、绵阳市万达学校1人。</t>
  </si>
  <si>
    <t>5</t>
  </si>
  <si>
    <t>初中体育教师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</si>
  <si>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运动训练专业040202K；体育教育专业040201；社会体育指导与管理专业040203；社会体育专业040203；体能训练专业040208T；运动人体科学专业040205；运动能力开发专业040213T；足球运动专业040214TK；冰雪运动专业040209T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运动人体科学专业040302；体育教育学专业0401Z1、0401Z2；体育教学专业045201；体育教育训练学专业040303；体育教育与训练学专业0401Z1；运动训练专业045202；社会体育指导专业045204；冰雪运动学专业0403Z1、0403Z2、0403Z3；学科教学（体育）专业045112</t>
    </r>
  </si>
  <si>
    <t>根据总成绩排名从高分到低分依次选岗，不愿选岗或者未在规定时间参加选岗的视为自动放弃，选岗后不再递补。选岗单位：绵阳市游仙区富乐第二实验中学2人、绵阳市游仙第二中学2人、绵阳市开元中学1人、绵阳市游仙区石马中学1人。</t>
  </si>
  <si>
    <t>6</t>
  </si>
  <si>
    <t>绵阳市游仙职业技术学校</t>
  </si>
  <si>
    <t>中等职业学校新能源汽车运用与维修专业教师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</si>
  <si>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汽车工程技术专业260701；新能源汽车工程技术专业260702；智能网联汽车工程技术专业260703；车辆工程专业080207；智能车辆工程专业080214T；汽车维修工程教育专业080212T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汽车运用工程专业0802Z2；车辆工程专业080204、085502；智能电动车辆工程专业0802Z5</t>
    </r>
  </si>
  <si>
    <t>取得中等职业学校及以上学段相应学科教师资格证。</t>
  </si>
  <si>
    <t>7</t>
  </si>
  <si>
    <t>中等职业学校中餐烹饪专业教师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</si>
  <si>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烹饪与营养教育专业082708T；烹饪工艺与营养专业540202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食品工程专业086003</t>
    </r>
  </si>
  <si>
    <t>取得中等职业学校及以上学段相应学科教师资格证</t>
  </si>
  <si>
    <t>8</t>
  </si>
  <si>
    <t>中等职业学校无人机操控与维护专业教师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</si>
  <si>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无人驾驶航空器系统工程专业082009T；无人机系统应用技术专业260604；智能无人系统技术专业082108T；机械电子工程专业080204；机械工程专业080201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航空工程专业085503、航天工程专业085504、控制工程专业085406、飞行器设计专业082501、机械电子工程专业080202、机械工程一级学科0802、机械工程专业085501</t>
    </r>
  </si>
  <si>
    <t>9</t>
  </si>
  <si>
    <t>中等职业学校电子信息技术专业教师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</si>
  <si>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电子信息工程专业080701；电子信息工程技术专业310101；电子科学与技术专业080702；电子信息科学与技术专业080714T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物理电子学专业080901；077401；电路与系统专业080902、077402；新一代电子信息技术专业085401；通信工程专业085402；通信与信息系统专业081001；电子信息一级学科0854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</si>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</sst>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engyuwen\Downloads\QQ&#25991;&#20214;\\Users\lenovo\xwechat_files\wxid_rsdu6n6pctcl22_7a96\msg\file\2026-03\&#28216;&#20185;&#21306;2026&#24180;&#19978;&#21322;&#24180;&#25945;&#24072;&#20844;&#25307;&#23703;&#20301;&#26465;&#20214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试招聘"/>
      <sheetName val="data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zoomScale="130" zoomScaleNormal="130" workbookViewId="0">
      <selection activeCell="F13" sqref="F13"/>
    </sheetView>
  </sheetViews>
  <sheetFormatPr defaultColWidth="9" defaultRowHeight="13.5"/>
  <cols>
    <col min="1" max="1" width="4.42477876106195" customWidth="1"/>
    <col min="2" max="2" width="6.05309734513274" customWidth="1"/>
    <col min="8" max="8" width="5.47787610619469" customWidth="1"/>
    <col min="9" max="9" width="11.9203539823009" customWidth="1"/>
    <col min="10" max="10" width="6.82300884955752" customWidth="1"/>
    <col min="11" max="11" width="7.01769911504425" customWidth="1"/>
    <col min="12" max="12" width="32.5044247787611" customWidth="1"/>
    <col min="13" max="13" width="15.2743362831858" customWidth="1"/>
    <col min="14" max="14" width="24.7079646017699" customWidth="1"/>
    <col min="15" max="15" width="6.44247787610619" customWidth="1"/>
    <col min="16" max="16" width="7.60176991150442" customWidth="1"/>
    <col min="17" max="17" width="6.15044247787611" customWidth="1"/>
  </cols>
  <sheetData>
    <row r="1" ht="17.6" spans="1:21">
      <c r="A1" s="1" t="s">
        <v>0</v>
      </c>
      <c r="B1" s="2"/>
      <c r="C1" s="3"/>
      <c r="D1" s="2"/>
      <c r="E1" s="2"/>
      <c r="F1" s="3"/>
      <c r="G1" s="3"/>
      <c r="H1" s="3"/>
      <c r="I1" s="2"/>
      <c r="J1" s="3"/>
      <c r="K1" s="2"/>
      <c r="L1" s="3"/>
      <c r="M1" s="3"/>
      <c r="N1" s="3"/>
      <c r="O1" s="3"/>
      <c r="P1" s="3"/>
      <c r="Q1" s="3"/>
      <c r="R1" s="3"/>
    </row>
    <row r="2" ht="28.8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/>
      <c r="H3" s="5" t="s">
        <v>8</v>
      </c>
      <c r="I3" s="5" t="s">
        <v>9</v>
      </c>
      <c r="J3" s="5"/>
      <c r="K3" s="5"/>
      <c r="L3" s="5"/>
      <c r="M3" s="5"/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ht="46" customHeight="1" spans="1:21">
      <c r="A4" s="7"/>
      <c r="B4" s="7"/>
      <c r="C4" s="7"/>
      <c r="D4" s="7"/>
      <c r="E4" s="8"/>
      <c r="F4" s="5" t="s">
        <v>15</v>
      </c>
      <c r="G4" s="5" t="s">
        <v>16</v>
      </c>
      <c r="H4" s="7"/>
      <c r="I4" s="5" t="s">
        <v>17</v>
      </c>
      <c r="J4" s="5" t="s">
        <v>18</v>
      </c>
      <c r="K4" s="5" t="s">
        <v>19</v>
      </c>
      <c r="L4" s="5" t="s">
        <v>20</v>
      </c>
      <c r="M4" s="5" t="s">
        <v>21</v>
      </c>
      <c r="N4" s="7"/>
      <c r="O4" s="7"/>
      <c r="P4" s="7"/>
      <c r="Q4" s="7"/>
      <c r="R4" s="7"/>
    </row>
    <row r="5" ht="141" customHeight="1" spans="1:21">
      <c r="A5" s="9" t="s">
        <v>22</v>
      </c>
      <c r="B5" s="10" t="s">
        <v>23</v>
      </c>
      <c r="C5" s="11" t="s">
        <v>24</v>
      </c>
      <c r="D5" s="11" t="s">
        <v>25</v>
      </c>
      <c r="E5" s="11">
        <v>26040201</v>
      </c>
      <c r="F5" s="11" t="s">
        <v>26</v>
      </c>
      <c r="G5" s="12" t="s">
        <v>27</v>
      </c>
      <c r="H5" s="13">
        <v>6</v>
      </c>
      <c r="I5" s="11" t="s">
        <v>28</v>
      </c>
      <c r="J5" s="11" t="s">
        <v>29</v>
      </c>
      <c r="K5" s="11" t="s">
        <v>30</v>
      </c>
      <c r="L5" s="14" t="s">
        <v>31</v>
      </c>
      <c r="M5" s="15" t="s">
        <v>32</v>
      </c>
      <c r="N5" s="11" t="s">
        <v>33</v>
      </c>
      <c r="O5" s="16" t="s">
        <v>34</v>
      </c>
      <c r="P5" s="10" t="s">
        <v>35</v>
      </c>
      <c r="Q5" s="16" t="s">
        <v>34</v>
      </c>
      <c r="R5" s="11" t="s">
        <v>36</v>
      </c>
    </row>
    <row r="6" ht="132" customHeight="1" spans="1:21">
      <c r="A6" s="9" t="s">
        <v>37</v>
      </c>
      <c r="B6" s="10" t="s">
        <v>23</v>
      </c>
      <c r="C6" s="11" t="s">
        <v>24</v>
      </c>
      <c r="D6" s="11" t="s">
        <v>25</v>
      </c>
      <c r="E6" s="11">
        <v>26040202</v>
      </c>
      <c r="F6" s="11" t="s">
        <v>38</v>
      </c>
      <c r="G6" s="12" t="s">
        <v>27</v>
      </c>
      <c r="H6" s="13">
        <v>4</v>
      </c>
      <c r="I6" s="11" t="s">
        <v>28</v>
      </c>
      <c r="J6" s="11" t="s">
        <v>29</v>
      </c>
      <c r="K6" s="11" t="s">
        <v>30</v>
      </c>
      <c r="L6" s="17" t="s">
        <v>39</v>
      </c>
      <c r="M6" s="18" t="s">
        <v>32</v>
      </c>
      <c r="N6" s="19" t="s">
        <v>40</v>
      </c>
      <c r="O6" s="20" t="s">
        <v>34</v>
      </c>
      <c r="P6" s="21" t="s">
        <v>35</v>
      </c>
      <c r="Q6" s="20" t="s">
        <v>34</v>
      </c>
      <c r="R6" s="11" t="s">
        <v>36</v>
      </c>
    </row>
    <row r="7" ht="131" customHeight="1" spans="1:21">
      <c r="A7" s="9" t="s">
        <v>41</v>
      </c>
      <c r="B7" s="10" t="s">
        <v>23</v>
      </c>
      <c r="C7" s="11" t="s">
        <v>24</v>
      </c>
      <c r="D7" s="10" t="s">
        <v>42</v>
      </c>
      <c r="E7" s="11">
        <v>26040203</v>
      </c>
      <c r="F7" s="11" t="s">
        <v>43</v>
      </c>
      <c r="G7" s="12" t="s">
        <v>27</v>
      </c>
      <c r="H7" s="13">
        <v>1</v>
      </c>
      <c r="I7" s="11" t="s">
        <v>28</v>
      </c>
      <c r="J7" s="11" t="s">
        <v>29</v>
      </c>
      <c r="K7" s="11" t="s">
        <v>30</v>
      </c>
      <c r="L7" s="17" t="s">
        <v>44</v>
      </c>
      <c r="M7" s="18" t="s">
        <v>45</v>
      </c>
      <c r="N7" s="22"/>
      <c r="O7" s="20" t="s">
        <v>34</v>
      </c>
      <c r="P7" s="21" t="s">
        <v>35</v>
      </c>
      <c r="Q7" s="20" t="s">
        <v>34</v>
      </c>
      <c r="R7" s="11" t="s">
        <v>36</v>
      </c>
    </row>
    <row r="8" ht="173" customHeight="1" spans="1:21">
      <c r="A8" s="9" t="s">
        <v>46</v>
      </c>
      <c r="B8" s="10" t="s">
        <v>23</v>
      </c>
      <c r="C8" s="11" t="s">
        <v>24</v>
      </c>
      <c r="D8" s="11" t="s">
        <v>25</v>
      </c>
      <c r="E8" s="11">
        <v>26040204</v>
      </c>
      <c r="F8" s="11" t="s">
        <v>47</v>
      </c>
      <c r="G8" s="12" t="s">
        <v>27</v>
      </c>
      <c r="H8" s="13">
        <v>6</v>
      </c>
      <c r="I8" s="11" t="s">
        <v>28</v>
      </c>
      <c r="J8" s="11" t="s">
        <v>29</v>
      </c>
      <c r="K8" s="11" t="s">
        <v>30</v>
      </c>
      <c r="L8" s="23" t="s">
        <v>48</v>
      </c>
      <c r="M8" s="18" t="s">
        <v>32</v>
      </c>
      <c r="N8" s="19" t="s">
        <v>49</v>
      </c>
      <c r="O8" s="20" t="s">
        <v>34</v>
      </c>
      <c r="P8" s="21" t="s">
        <v>35</v>
      </c>
      <c r="Q8" s="20" t="s">
        <v>34</v>
      </c>
      <c r="R8" s="11" t="s">
        <v>36</v>
      </c>
    </row>
    <row r="9" ht="173" customHeight="1" spans="1:21">
      <c r="A9" s="9" t="s">
        <v>50</v>
      </c>
      <c r="B9" s="10" t="s">
        <v>23</v>
      </c>
      <c r="C9" s="11" t="s">
        <v>24</v>
      </c>
      <c r="D9" s="11" t="s">
        <v>25</v>
      </c>
      <c r="E9" s="11">
        <v>26040205</v>
      </c>
      <c r="F9" s="11" t="s">
        <v>51</v>
      </c>
      <c r="G9" s="12" t="s">
        <v>27</v>
      </c>
      <c r="H9" s="13">
        <v>6</v>
      </c>
      <c r="I9" s="11" t="s">
        <v>28</v>
      </c>
      <c r="J9" s="11" t="s">
        <v>29</v>
      </c>
      <c r="K9" s="11" t="s">
        <v>30</v>
      </c>
      <c r="L9" s="23" t="s">
        <v>52</v>
      </c>
      <c r="M9" s="18" t="s">
        <v>45</v>
      </c>
      <c r="N9" s="19" t="s">
        <v>53</v>
      </c>
      <c r="O9" s="20" t="s">
        <v>34</v>
      </c>
      <c r="P9" s="21" t="s">
        <v>35</v>
      </c>
      <c r="Q9" s="20" t="s">
        <v>34</v>
      </c>
      <c r="R9" s="11" t="s">
        <v>36</v>
      </c>
    </row>
    <row r="10" ht="122" customHeight="1" spans="1:21">
      <c r="A10" s="24" t="s">
        <v>54</v>
      </c>
      <c r="B10" s="25" t="s">
        <v>23</v>
      </c>
      <c r="C10" s="11" t="s">
        <v>24</v>
      </c>
      <c r="D10" s="21" t="s">
        <v>55</v>
      </c>
      <c r="E10" s="11">
        <v>26040206</v>
      </c>
      <c r="F10" s="11" t="s">
        <v>56</v>
      </c>
      <c r="G10" s="12" t="s">
        <v>27</v>
      </c>
      <c r="H10" s="26">
        <v>2</v>
      </c>
      <c r="I10" s="11" t="s">
        <v>28</v>
      </c>
      <c r="J10" s="11" t="s">
        <v>29</v>
      </c>
      <c r="K10" s="11" t="s">
        <v>30</v>
      </c>
      <c r="L10" s="17" t="s">
        <v>57</v>
      </c>
      <c r="M10" s="18" t="s">
        <v>58</v>
      </c>
      <c r="N10" s="19"/>
      <c r="O10" s="20" t="s">
        <v>34</v>
      </c>
      <c r="P10" s="21" t="s">
        <v>35</v>
      </c>
      <c r="Q10" s="20" t="s">
        <v>34</v>
      </c>
      <c r="R10" s="19" t="s">
        <v>36</v>
      </c>
      <c r="S10" s="27"/>
      <c r="T10" s="28"/>
      <c r="U10" s="29"/>
    </row>
    <row r="11" ht="132" customHeight="1" spans="1:21">
      <c r="A11" s="24" t="s">
        <v>59</v>
      </c>
      <c r="B11" s="25" t="s">
        <v>23</v>
      </c>
      <c r="C11" s="11" t="s">
        <v>24</v>
      </c>
      <c r="D11" s="21" t="s">
        <v>55</v>
      </c>
      <c r="E11" s="11">
        <v>26040207</v>
      </c>
      <c r="F11" s="11" t="s">
        <v>60</v>
      </c>
      <c r="G11" s="12" t="s">
        <v>27</v>
      </c>
      <c r="H11" s="26">
        <v>2</v>
      </c>
      <c r="I11" s="11" t="s">
        <v>28</v>
      </c>
      <c r="J11" s="11" t="s">
        <v>29</v>
      </c>
      <c r="K11" s="11" t="s">
        <v>30</v>
      </c>
      <c r="L11" s="17" t="s">
        <v>61</v>
      </c>
      <c r="M11" s="18" t="s">
        <v>62</v>
      </c>
      <c r="N11" s="19"/>
      <c r="O11" s="20" t="s">
        <v>34</v>
      </c>
      <c r="P11" s="21" t="s">
        <v>35</v>
      </c>
      <c r="Q11" s="20" t="s">
        <v>34</v>
      </c>
      <c r="R11" s="19" t="s">
        <v>36</v>
      </c>
    </row>
    <row r="12" ht="151" customHeight="1" spans="1:21">
      <c r="A12" s="24" t="s">
        <v>63</v>
      </c>
      <c r="B12" s="25" t="s">
        <v>23</v>
      </c>
      <c r="C12" s="11" t="s">
        <v>24</v>
      </c>
      <c r="D12" s="21" t="s">
        <v>55</v>
      </c>
      <c r="E12" s="11">
        <v>26040208</v>
      </c>
      <c r="F12" s="11" t="s">
        <v>64</v>
      </c>
      <c r="G12" s="12" t="s">
        <v>27</v>
      </c>
      <c r="H12" s="26">
        <v>2</v>
      </c>
      <c r="I12" s="11" t="s">
        <v>28</v>
      </c>
      <c r="J12" s="11" t="s">
        <v>29</v>
      </c>
      <c r="K12" s="11" t="s">
        <v>30</v>
      </c>
      <c r="L12" s="17" t="s">
        <v>65</v>
      </c>
      <c r="M12" s="18" t="s">
        <v>62</v>
      </c>
      <c r="N12" s="19"/>
      <c r="O12" s="20" t="s">
        <v>34</v>
      </c>
      <c r="P12" s="21" t="s">
        <v>35</v>
      </c>
      <c r="Q12" s="20" t="s">
        <v>34</v>
      </c>
      <c r="R12" s="19" t="s">
        <v>36</v>
      </c>
    </row>
    <row r="13" ht="140" customHeight="1" spans="1:21">
      <c r="A13" s="24" t="s">
        <v>66</v>
      </c>
      <c r="B13" s="25" t="s">
        <v>23</v>
      </c>
      <c r="C13" s="11" t="s">
        <v>24</v>
      </c>
      <c r="D13" s="21" t="s">
        <v>55</v>
      </c>
      <c r="E13" s="11">
        <v>26040209</v>
      </c>
      <c r="F13" s="11" t="s">
        <v>67</v>
      </c>
      <c r="G13" s="12" t="s">
        <v>27</v>
      </c>
      <c r="H13" s="26">
        <v>1</v>
      </c>
      <c r="I13" s="11" t="s">
        <v>28</v>
      </c>
      <c r="J13" s="11" t="s">
        <v>29</v>
      </c>
      <c r="K13" s="11" t="s">
        <v>30</v>
      </c>
      <c r="L13" s="17" t="s">
        <v>68</v>
      </c>
      <c r="M13" s="18" t="s">
        <v>58</v>
      </c>
      <c r="N13" s="19"/>
      <c r="O13" s="20" t="s">
        <v>34</v>
      </c>
      <c r="P13" s="21" t="s">
        <v>35</v>
      </c>
      <c r="Q13" s="20" t="s">
        <v>34</v>
      </c>
      <c r="R13" s="19" t="s">
        <v>36</v>
      </c>
    </row>
    <row r="14" ht="21" customHeight="1" spans="1:21">
      <c r="A14" s="30"/>
      <c r="B14" s="30" t="s">
        <v>69</v>
      </c>
      <c r="C14" s="30"/>
      <c r="D14" s="30"/>
      <c r="E14" s="11"/>
      <c r="F14" s="30"/>
      <c r="G14" s="30"/>
      <c r="H14" s="31">
        <f>SUM(H5:H13)</f>
        <v>30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</row>
  </sheetData>
  <mergeCells count="15">
    <mergeCell ref="A1:R1"/>
    <mergeCell ref="A2:R2"/>
    <mergeCell ref="F3:G3"/>
    <mergeCell ref="I3:M3"/>
    <mergeCell ref="A3:A4"/>
    <mergeCell ref="B3:B4"/>
    <mergeCell ref="C3:C4"/>
    <mergeCell ref="D3:D4"/>
    <mergeCell ref="E3:E4"/>
    <mergeCell ref="H3:H4"/>
    <mergeCell ref="N3:N4"/>
    <mergeCell ref="O3:O4"/>
    <mergeCell ref="P3:P4"/>
    <mergeCell ref="Q3:Q4"/>
    <mergeCell ref="R3:R4"/>
  </mergeCells>
  <dataValidations count="3">
    <dataValidation type="list" allowBlank="1" showErrorMessage="1" sqref="B5 S10 B13 B10:B11">
      <formula1>[1]dataSheet!#REF!</formula1>
    </dataValidation>
    <dataValidation type="list" allowBlank="1" showInputMessage="1" showErrorMessage="1" sqref="O5:O13 Q5:Q13">
      <formula1>"3:1,2:1"</formula1>
    </dataValidation>
    <dataValidation type="list" allowBlank="1" showInputMessage="1" showErrorMessage="1" sqref="P5:P13">
      <formula1>"《教育公共基础》"</formula1>
    </dataValidation>
  </dataValidation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39078</cp:lastModifiedBy>
  <dcterms:created xsi:type="dcterms:W3CDTF">2026-03-10T15:22:00Z</dcterms:created>
  <dcterms:modified xsi:type="dcterms:W3CDTF">2026-03-12T11:20:49Z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0156C1E457C24E8E8E0472E94C7A32A2_13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