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00"/>
  </bookViews>
  <sheets>
    <sheet name="确定岗位计划-34个" sheetId="1" r:id="rId1"/>
  </sheets>
  <definedNames>
    <definedName name="_xlnm.Print_Titles" localSheetId="0">'确定岗位计划-34个'!$3:$3</definedName>
    <definedName name="_xlnm._FilterDatabase" localSheetId="0" hidden="1">'确定岗位计划-34个'!$A$1:$P$37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<sst xmlns="http://schemas.openxmlformats.org/spreadsheetml/2006/main" count="315" uniqueCount="123">
  <si>
    <r>
      <rPr>
        <sz val="16"/>
        <rFont val="黑体"/>
        <charset val="0"/>
      </rPr>
      <t>附件</t>
    </r>
    <r>
      <rPr>
        <sz val="16"/>
        <rFont val="Times New Roman"/>
        <charset val="0"/>
      </rPr>
      <t>1</t>
    </r>
  </si>
  <si>
    <r>
      <rPr>
        <sz val="22"/>
        <rFont val="方正小标宋简体"/>
        <charset val="134"/>
      </rPr>
      <t>麻阳苗族自治县</t>
    </r>
    <r>
      <rPr>
        <sz val="22"/>
        <rFont val="Times New Roman"/>
        <charset val="134"/>
      </rPr>
      <t>2026</t>
    </r>
    <r>
      <rPr>
        <sz val="22"/>
        <rFont val="方正小标宋简体"/>
        <charset val="134"/>
      </rPr>
      <t>年县直企事业单位引进高层次及急需紧缺人才需求岗位目录</t>
    </r>
  </si>
  <si>
    <t>岗位序号</t>
  </si>
  <si>
    <r>
      <rPr>
        <sz val="12"/>
        <rFont val="黑体"/>
        <charset val="134"/>
      </rPr>
      <t>主管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部门</t>
    </r>
  </si>
  <si>
    <r>
      <rPr>
        <sz val="12"/>
        <rFont val="黑体"/>
        <charset val="134"/>
      </rPr>
      <t>引进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单位</t>
    </r>
  </si>
  <si>
    <r>
      <rPr>
        <sz val="12"/>
        <rFont val="黑体"/>
        <charset val="134"/>
      </rPr>
      <t>单位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性质</t>
    </r>
  </si>
  <si>
    <r>
      <rPr>
        <sz val="12"/>
        <rFont val="黑体"/>
        <charset val="134"/>
      </rPr>
      <t>引进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岗位</t>
    </r>
  </si>
  <si>
    <t>岗位代码</t>
  </si>
  <si>
    <r>
      <rPr>
        <sz val="12"/>
        <rFont val="黑体"/>
        <charset val="134"/>
      </rPr>
      <t>引进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计划</t>
    </r>
  </si>
  <si>
    <t>专业要求</t>
  </si>
  <si>
    <r>
      <rPr>
        <sz val="12"/>
        <rFont val="黑体"/>
        <charset val="134"/>
      </rPr>
      <t>最低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学历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要求</t>
    </r>
  </si>
  <si>
    <r>
      <rPr>
        <sz val="12"/>
        <rFont val="黑体"/>
        <charset val="134"/>
      </rPr>
      <t>最低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学位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要求</t>
    </r>
  </si>
  <si>
    <r>
      <rPr>
        <sz val="12"/>
        <rFont val="黑体"/>
        <charset val="134"/>
      </rPr>
      <t>最低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职称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要求</t>
    </r>
  </si>
  <si>
    <r>
      <rPr>
        <sz val="12"/>
        <rFont val="黑体"/>
        <charset val="134"/>
      </rPr>
      <t>最高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年龄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要求</t>
    </r>
  </si>
  <si>
    <t>其他条件</t>
  </si>
  <si>
    <r>
      <rPr>
        <sz val="12"/>
        <rFont val="黑体"/>
        <charset val="134"/>
      </rPr>
      <t>引进单位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待</t>
    </r>
    <r>
      <rPr>
        <sz val="12"/>
        <rFont val="Times New Roman"/>
        <charset val="0"/>
      </rPr>
      <t xml:space="preserve">   </t>
    </r>
    <r>
      <rPr>
        <sz val="12"/>
        <rFont val="黑体"/>
        <charset val="134"/>
      </rPr>
      <t>遇</t>
    </r>
  </si>
  <si>
    <r>
      <rPr>
        <sz val="12"/>
        <rFont val="黑体"/>
        <charset val="134"/>
      </rPr>
      <t>联系人及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联系方式</t>
    </r>
  </si>
  <si>
    <r>
      <rPr>
        <sz val="12"/>
        <rFont val="黑体"/>
        <charset val="134"/>
      </rPr>
      <t>备</t>
    </r>
    <r>
      <rPr>
        <sz val="12"/>
        <rFont val="Times New Roman"/>
        <charset val="0"/>
      </rPr>
      <t xml:space="preserve"> </t>
    </r>
    <r>
      <rPr>
        <sz val="12"/>
        <rFont val="黑体"/>
        <charset val="134"/>
      </rPr>
      <t>注</t>
    </r>
  </si>
  <si>
    <t>县林业局</t>
  </si>
  <si>
    <t>林长制事务中心</t>
  </si>
  <si>
    <r>
      <rPr>
        <sz val="12"/>
        <rFont val="方正仿宋_GBK"/>
        <charset val="134"/>
      </rPr>
      <t>全额</t>
    </r>
    <r>
      <rPr>
        <sz val="12"/>
        <rFont val="Times New Roman"/>
        <charset val="0"/>
      </rPr>
      <t xml:space="preserve">
</t>
    </r>
    <r>
      <rPr>
        <sz val="12"/>
        <rFont val="方正仿宋_GBK"/>
        <charset val="134"/>
      </rPr>
      <t>事业</t>
    </r>
  </si>
  <si>
    <r>
      <rPr>
        <sz val="12"/>
        <rFont val="方正仿宋_GBK"/>
        <charset val="134"/>
      </rPr>
      <t>专技人员</t>
    </r>
    <r>
      <rPr>
        <sz val="12"/>
        <rFont val="Times New Roman"/>
        <charset val="0"/>
      </rPr>
      <t>1</t>
    </r>
  </si>
  <si>
    <t>林学类（不含林木遗传育种专业、水土保持和荒漠化防治专业）</t>
  </si>
  <si>
    <t>研究生</t>
  </si>
  <si>
    <t>硕士</t>
  </si>
  <si>
    <t>不限</t>
  </si>
  <si>
    <r>
      <rPr>
        <sz val="12"/>
        <rFont val="Times New Roman"/>
        <charset val="0"/>
      </rPr>
      <t>38</t>
    </r>
    <r>
      <rPr>
        <sz val="12"/>
        <rFont val="方正仿宋_GBK"/>
        <charset val="0"/>
      </rPr>
      <t>周岁</t>
    </r>
  </si>
  <si>
    <t>限男性</t>
  </si>
  <si>
    <t>按有关政策执行</t>
  </si>
  <si>
    <r>
      <rPr>
        <sz val="12"/>
        <rFont val="方正仿宋_GBK"/>
        <charset val="134"/>
      </rPr>
      <t>张俊</t>
    </r>
    <r>
      <rPr>
        <sz val="12"/>
        <rFont val="Times New Roman"/>
        <charset val="134"/>
      </rPr>
      <t xml:space="preserve">
13974529199</t>
    </r>
  </si>
  <si>
    <r>
      <rPr>
        <sz val="12"/>
        <rFont val="方正仿宋_GBK"/>
        <charset val="134"/>
      </rPr>
      <t>专技人员</t>
    </r>
    <r>
      <rPr>
        <sz val="12"/>
        <rFont val="Times New Roman"/>
        <charset val="0"/>
      </rPr>
      <t>2</t>
    </r>
  </si>
  <si>
    <t>限女性</t>
  </si>
  <si>
    <t>县发改局</t>
  </si>
  <si>
    <t>重点建设项目服务中心</t>
  </si>
  <si>
    <t>专技人员</t>
  </si>
  <si>
    <t>土建类</t>
  </si>
  <si>
    <r>
      <rPr>
        <sz val="12"/>
        <rFont val="方正仿宋_GBK"/>
        <charset val="134"/>
      </rPr>
      <t>滕文</t>
    </r>
    <r>
      <rPr>
        <sz val="12"/>
        <rFont val="Times New Roman"/>
        <charset val="134"/>
      </rPr>
      <t xml:space="preserve">
13974549706</t>
    </r>
  </si>
  <si>
    <t>县自然资源局</t>
  </si>
  <si>
    <t>不动产登记中心</t>
  </si>
  <si>
    <t>全额事业</t>
  </si>
  <si>
    <t>测绘类、地图学与地理信息系统、国土资源利用与管理、土建类</t>
  </si>
  <si>
    <r>
      <rPr>
        <sz val="12"/>
        <rFont val="方正仿宋_GBK"/>
        <charset val="134"/>
      </rPr>
      <t>高霞</t>
    </r>
    <r>
      <rPr>
        <sz val="12"/>
        <rFont val="Times New Roman"/>
        <charset val="134"/>
      </rPr>
      <t xml:space="preserve">
15874564313</t>
    </r>
  </si>
  <si>
    <t>县审计局</t>
  </si>
  <si>
    <t>政府投资审计中心</t>
  </si>
  <si>
    <r>
      <rPr>
        <sz val="12"/>
        <rFont val="方正仿宋_GBK"/>
        <charset val="134"/>
      </rPr>
      <t>相应的副高级及以上职称学历可放低到本科学士，年龄可放宽至</t>
    </r>
    <r>
      <rPr>
        <sz val="12"/>
        <rFont val="Times New Roman"/>
        <charset val="134"/>
      </rPr>
      <t>40</t>
    </r>
    <r>
      <rPr>
        <sz val="12"/>
        <rFont val="方正仿宋_GBK"/>
        <charset val="134"/>
      </rPr>
      <t>周岁</t>
    </r>
  </si>
  <si>
    <r>
      <rPr>
        <sz val="12"/>
        <rFont val="方正仿宋_GBK"/>
        <charset val="134"/>
      </rPr>
      <t>刘芬</t>
    </r>
    <r>
      <rPr>
        <sz val="12"/>
        <rFont val="Times New Roman"/>
        <charset val="134"/>
      </rPr>
      <t xml:space="preserve">
13337257766</t>
    </r>
  </si>
  <si>
    <t>县产业开发区</t>
  </si>
  <si>
    <t>财政、经济、贸易类</t>
  </si>
  <si>
    <r>
      <rPr>
        <sz val="12"/>
        <rFont val="方正仿宋_GBK"/>
        <charset val="134"/>
      </rPr>
      <t>陈美蓉</t>
    </r>
    <r>
      <rPr>
        <sz val="12"/>
        <rFont val="Times New Roman"/>
        <charset val="134"/>
      </rPr>
      <t xml:space="preserve">
15274505696</t>
    </r>
  </si>
  <si>
    <t>县农业农村局</t>
  </si>
  <si>
    <t>农业技术推广站</t>
  </si>
  <si>
    <t>农田水土工程硕士、农业工程、农业水土工程、农业工程与信息技术硕士</t>
  </si>
  <si>
    <r>
      <rPr>
        <sz val="12"/>
        <rFont val="方正仿宋_GBK"/>
        <charset val="134"/>
      </rPr>
      <t>黄泽培</t>
    </r>
    <r>
      <rPr>
        <sz val="12"/>
        <rFont val="Times New Roman"/>
        <charset val="134"/>
      </rPr>
      <t xml:space="preserve">
15074544568</t>
    </r>
  </si>
  <si>
    <t>绿色食品事务中心</t>
  </si>
  <si>
    <t>植物保护与农业资源利用类、作物学与园艺学类(不含烟草学、茶学专业)</t>
  </si>
  <si>
    <t>县商科工信局</t>
  </si>
  <si>
    <t>投资促进事务中心</t>
  </si>
  <si>
    <t>商务专干</t>
  </si>
  <si>
    <t>企业管理、人力资源管理、金融科技与创新管理</t>
  </si>
  <si>
    <r>
      <rPr>
        <sz val="12"/>
        <rFont val="方正仿宋_GBK"/>
        <charset val="134"/>
      </rPr>
      <t>成华</t>
    </r>
    <r>
      <rPr>
        <sz val="12"/>
        <rFont val="Times New Roman"/>
        <charset val="134"/>
      </rPr>
      <t xml:space="preserve"> 13974543976</t>
    </r>
  </si>
  <si>
    <t>县住建局</t>
  </si>
  <si>
    <t>住房保障服务中心</t>
  </si>
  <si>
    <t>土木工程、土木工程规划与管理、市政工程</t>
  </si>
  <si>
    <r>
      <rPr>
        <sz val="12"/>
        <rFont val="方正仿宋_GBK"/>
        <charset val="134"/>
      </rPr>
      <t>陈健</t>
    </r>
    <r>
      <rPr>
        <sz val="12"/>
        <rFont val="Times New Roman"/>
        <charset val="134"/>
      </rPr>
      <t xml:space="preserve">
19974500102</t>
    </r>
  </si>
  <si>
    <t>县国资中心</t>
  </si>
  <si>
    <t>麻阳锦江发展集团有限责任公司</t>
  </si>
  <si>
    <t>国有企业</t>
  </si>
  <si>
    <t>麻阳锦发项目咨询管理有限责任公司副经理</t>
  </si>
  <si>
    <t>工程管理硕士、土木工程硕士、管理科学与工程、项目管理硕士</t>
  </si>
  <si>
    <r>
      <rPr>
        <sz val="12"/>
        <rFont val="方正仿宋_GBK"/>
        <charset val="134"/>
      </rPr>
      <t>具有注册一级造价师或相应的副高级职称以上，学历可放低到本科学士，年龄可放宽至</t>
    </r>
    <r>
      <rPr>
        <sz val="12"/>
        <rFont val="Times New Roman"/>
        <charset val="134"/>
      </rPr>
      <t>40</t>
    </r>
    <r>
      <rPr>
        <sz val="12"/>
        <rFont val="方正仿宋_GBK"/>
        <charset val="134"/>
      </rPr>
      <t>周岁</t>
    </r>
  </si>
  <si>
    <r>
      <rPr>
        <sz val="12"/>
        <rFont val="方正仿宋_GBK"/>
        <charset val="134"/>
      </rPr>
      <t>张心雨</t>
    </r>
    <r>
      <rPr>
        <sz val="12"/>
        <rFont val="Times New Roman"/>
        <charset val="134"/>
      </rPr>
      <t xml:space="preserve"> 18390309107
</t>
    </r>
    <r>
      <rPr>
        <sz val="12"/>
        <rFont val="方正仿宋_GBK"/>
        <charset val="134"/>
      </rPr>
      <t>邮箱：</t>
    </r>
    <r>
      <rPr>
        <sz val="12"/>
        <rFont val="Times New Roman"/>
        <charset val="134"/>
      </rPr>
      <t>myjF202101@163.com</t>
    </r>
  </si>
  <si>
    <t>麻阳锦秀旅游投资开发有限责任公司经理</t>
  </si>
  <si>
    <t>旅游管理、旅游管理硕士、市场营销、人工智能硕士</t>
  </si>
  <si>
    <r>
      <rPr>
        <sz val="12"/>
        <rFont val="方正仿宋_GBK"/>
        <charset val="134"/>
      </rPr>
      <t>相应的副高级职称以上，学历可放低到本科学士，年龄可放宽至</t>
    </r>
    <r>
      <rPr>
        <sz val="12"/>
        <rFont val="Times New Roman"/>
        <charset val="134"/>
      </rPr>
      <t>40</t>
    </r>
    <r>
      <rPr>
        <sz val="12"/>
        <rFont val="方正仿宋_GBK"/>
        <charset val="134"/>
      </rPr>
      <t>周岁</t>
    </r>
  </si>
  <si>
    <t>麻阳长河发展有限责任公司</t>
  </si>
  <si>
    <t>融资专干</t>
  </si>
  <si>
    <t>财政、经济、贸易类；金融学类</t>
  </si>
  <si>
    <r>
      <rPr>
        <sz val="12"/>
        <rFont val="Times New Roman"/>
        <charset val="0"/>
      </rPr>
      <t>30</t>
    </r>
    <r>
      <rPr>
        <sz val="12"/>
        <rFont val="方正仿宋_GBK"/>
        <charset val="0"/>
      </rPr>
      <t>周岁</t>
    </r>
  </si>
  <si>
    <t>限高校毕业生</t>
  </si>
  <si>
    <r>
      <rPr>
        <sz val="12"/>
        <rFont val="方正仿宋_GBK"/>
        <charset val="134"/>
      </rPr>
      <t>罗茂</t>
    </r>
    <r>
      <rPr>
        <sz val="12"/>
        <rFont val="Times New Roman"/>
        <charset val="134"/>
      </rPr>
      <t xml:space="preserve">
18074532785
</t>
    </r>
    <r>
      <rPr>
        <sz val="12"/>
        <rFont val="方正仿宋_GBK"/>
        <charset val="134"/>
      </rPr>
      <t>邮箱：</t>
    </r>
    <r>
      <rPr>
        <sz val="12"/>
        <rFont val="Times New Roman"/>
        <charset val="134"/>
      </rPr>
      <t>mychfz@163.com</t>
    </r>
  </si>
  <si>
    <r>
      <rPr>
        <sz val="12"/>
        <rFont val="Times New Roman"/>
        <charset val="0"/>
      </rPr>
      <t xml:space="preserve"> </t>
    </r>
    <r>
      <rPr>
        <sz val="12"/>
        <rFont val="方正仿宋_GBK"/>
        <charset val="134"/>
      </rPr>
      <t>麻阳长河农林科技开发有限公司市场运营专干</t>
    </r>
  </si>
  <si>
    <t>财政、经济、贸易类；市场营销；人工智能硕士</t>
  </si>
  <si>
    <t>县教育局</t>
  </si>
  <si>
    <t>县第一中学</t>
  </si>
  <si>
    <t>高中英语教师</t>
  </si>
  <si>
    <t>外国语言文学类（英语方向）、学科教学（英语）</t>
  </si>
  <si>
    <t>具有相应学段及以上学科教师资格证</t>
  </si>
  <si>
    <r>
      <rPr>
        <sz val="12"/>
        <rFont val="方正仿宋_GBK"/>
        <charset val="134"/>
      </rPr>
      <t>牟俊</t>
    </r>
    <r>
      <rPr>
        <sz val="12"/>
        <rFont val="Times New Roman"/>
        <charset val="134"/>
      </rPr>
      <t xml:space="preserve">
15897459717</t>
    </r>
  </si>
  <si>
    <t>高中物理教师</t>
  </si>
  <si>
    <t>物理学类、学科教学（物理）</t>
  </si>
  <si>
    <t>县民族中学</t>
  </si>
  <si>
    <t>高中历史教师</t>
  </si>
  <si>
    <t>历史学类、学科教学（历史）</t>
  </si>
  <si>
    <t>高中数学教师</t>
  </si>
  <si>
    <t>数学与统计类、学科教学（数学）</t>
  </si>
  <si>
    <t>县富州中学</t>
  </si>
  <si>
    <t>初中道德与法治教师</t>
  </si>
  <si>
    <t>政治学类、学科教学（思政）</t>
  </si>
  <si>
    <t>初中语文教师</t>
  </si>
  <si>
    <t>汉语言文字学、学科教学（语文）</t>
  </si>
  <si>
    <t>县代远学校</t>
  </si>
  <si>
    <t>初中物理教师</t>
  </si>
  <si>
    <t>初中数学教师</t>
  </si>
  <si>
    <t>县卫健局</t>
  </si>
  <si>
    <t>县人民医院</t>
  </si>
  <si>
    <t>差额事业</t>
  </si>
  <si>
    <t>神经内科医生</t>
  </si>
  <si>
    <t>临床医学类</t>
  </si>
  <si>
    <r>
      <rPr>
        <sz val="12"/>
        <rFont val="Times New Roman"/>
        <charset val="0"/>
      </rPr>
      <t>1.</t>
    </r>
    <r>
      <rPr>
        <sz val="12"/>
        <rFont val="方正仿宋_GBK"/>
        <charset val="0"/>
      </rPr>
      <t>具有岗位所需执业医师资格证。</t>
    </r>
    <r>
      <rPr>
        <sz val="12"/>
        <rFont val="Times New Roman"/>
        <charset val="0"/>
      </rPr>
      <t>2.</t>
    </r>
    <r>
      <rPr>
        <sz val="12"/>
        <rFont val="宋体"/>
        <charset val="0"/>
      </rPr>
      <t>相应的</t>
    </r>
    <r>
      <rPr>
        <sz val="12"/>
        <rFont val="方正仿宋_GBK"/>
        <charset val="0"/>
      </rPr>
      <t>副高级及以上职称学历可放低到本科学士，年龄可放宽至</t>
    </r>
    <r>
      <rPr>
        <sz val="12"/>
        <rFont val="Times New Roman"/>
        <charset val="0"/>
      </rPr>
      <t>40</t>
    </r>
    <r>
      <rPr>
        <sz val="12"/>
        <rFont val="方正仿宋_GBK"/>
        <charset val="0"/>
      </rPr>
      <t>周岁。</t>
    </r>
    <r>
      <rPr>
        <sz val="12"/>
        <rFont val="Times New Roman"/>
        <charset val="0"/>
      </rPr>
      <t>3.</t>
    </r>
    <r>
      <rPr>
        <sz val="12"/>
        <rFont val="方正仿宋_GBK"/>
        <charset val="0"/>
      </rPr>
      <t>经住院医师规范化培训合格的本科学历临床医师（相应岗位所需方向），可按临床医学专业学位硕士研究生同等对待进行报考。</t>
    </r>
  </si>
  <si>
    <r>
      <rPr>
        <sz val="12"/>
        <rFont val="方正仿宋_GBK"/>
        <charset val="134"/>
      </rPr>
      <t>田子华</t>
    </r>
    <r>
      <rPr>
        <sz val="12"/>
        <rFont val="Times New Roman"/>
        <charset val="134"/>
      </rPr>
      <t xml:space="preserve">
15115290521</t>
    </r>
  </si>
  <si>
    <t>急诊科医生</t>
  </si>
  <si>
    <t>心血管内科医生</t>
  </si>
  <si>
    <t>骨科医生</t>
  </si>
  <si>
    <t>泌尿外科医生</t>
  </si>
  <si>
    <t>县中医医院</t>
  </si>
  <si>
    <t>皮肤科医师</t>
  </si>
  <si>
    <r>
      <rPr>
        <sz val="12"/>
        <rFont val="Times New Roman"/>
        <charset val="0"/>
      </rPr>
      <t>1.</t>
    </r>
    <r>
      <rPr>
        <sz val="12"/>
        <rFont val="方正仿宋_GBK"/>
        <charset val="0"/>
      </rPr>
      <t>具有岗位所需执业医师资格证。</t>
    </r>
    <r>
      <rPr>
        <sz val="12"/>
        <rFont val="Times New Roman"/>
        <charset val="0"/>
      </rPr>
      <t>2.</t>
    </r>
    <r>
      <rPr>
        <sz val="12"/>
        <rFont val="宋体"/>
        <charset val="0"/>
      </rPr>
      <t>相应的</t>
    </r>
    <r>
      <rPr>
        <sz val="12"/>
        <rFont val="方正仿宋_GBK"/>
        <charset val="0"/>
      </rPr>
      <t>副高级及以上职称学历可放低到本科学士，年龄可放宽至</t>
    </r>
    <r>
      <rPr>
        <sz val="12"/>
        <rFont val="Times New Roman"/>
        <charset val="0"/>
      </rPr>
      <t>40</t>
    </r>
    <r>
      <rPr>
        <sz val="12"/>
        <rFont val="方正仿宋_GBK"/>
        <charset val="0"/>
      </rPr>
      <t>周岁。</t>
    </r>
    <r>
      <rPr>
        <sz val="12"/>
        <rFont val="Times New Roman"/>
        <charset val="0"/>
      </rPr>
      <t>3.</t>
    </r>
    <r>
      <rPr>
        <sz val="12"/>
        <rFont val="方正仿宋_GBK"/>
        <charset val="0"/>
      </rPr>
      <t>经住院医师规范化培训合格的本科学历临床医师（相应岗位所需方向），可按临床医学、中医专业学位硕士研究生同等对待进行报考。</t>
    </r>
  </si>
  <si>
    <t>肛肠外科医师</t>
  </si>
  <si>
    <t>中医学类（不含民族医学）；临床医学类</t>
  </si>
  <si>
    <t>针灸康复科医师</t>
  </si>
  <si>
    <t>中医学类（不含民族医学）；针灸推拿学</t>
  </si>
  <si>
    <t>肿瘤科医师</t>
  </si>
  <si>
    <t>消化内科医师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</si>
</sst>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0"/>
      <name val="Times New Roman"/>
      <charset val="0"/>
    </font>
    <font>
      <sz val="12"/>
      <name val="Times New Roman"/>
      <charset val="0"/>
    </font>
    <font>
      <sz val="16"/>
      <name val="黑体"/>
      <charset val="0"/>
    </font>
    <font>
      <sz val="16"/>
      <name val="Times New Roman"/>
      <charset val="0"/>
    </font>
    <font>
      <sz val="22"/>
      <name val="方正小标宋简体"/>
      <charset val="134"/>
    </font>
    <font>
      <sz val="22"/>
      <name val="Times New Roman"/>
      <charset val="134"/>
    </font>
    <font>
      <sz val="12"/>
      <name val="黑体"/>
      <charset val="134"/>
    </font>
    <font>
      <sz val="12"/>
      <name val="方正仿宋_GBK"/>
      <charset val="134"/>
    </font>
    <font>
      <sz val="12"/>
      <name val="Times New Roman"/>
      <charset val="134"/>
    </font>
    <font>
      <sz val="12"/>
      <name val="方正仿宋_GBK"/>
      <charset val="0"/>
    </font>
    <font>
      <sz val="1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ill="0" applyBorder="0" applyAlignment="0" applyProtection="0"/>
    <xf numFmtId="44" fontId="11" fillId="0" borderId="0" applyFill="0" applyBorder="0" applyAlignment="0" applyProtection="0"/>
    <xf numFmtId="9" fontId="11" fillId="0" borderId="0" applyFill="0" applyBorder="0" applyAlignment="0" applyProtection="0"/>
    <xf numFmtId="41" fontId="11" fillId="0" borderId="0" applyFill="0" applyBorder="0" applyAlignment="0" applyProtection="0"/>
    <xf numFmtId="42" fontId="11" fillId="0" borderId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2" fillId="0" borderId="5" xfId="49" applyNumberFormat="1" applyFont="1" applyFill="1" applyBorder="1" applyAlignment="1">
      <alignment horizontal="left" vertical="center" wrapText="1" shrinkToFit="1"/>
    </xf>
    <xf numFmtId="0" fontId="9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7"/>
  <sheetViews>
    <sheetView tabSelected="1" zoomScale="85" zoomScaleNormal="85" workbookViewId="0">
      <pane ySplit="3" topLeftCell="A14" activePane="bottomLeft" state="frozen"/>
      <selection/>
      <selection pane="bottomLeft" activeCell="M8" sqref="M8"/>
    </sheetView>
  </sheetViews>
  <sheetFormatPr defaultColWidth="7.875" defaultRowHeight="15.75"/>
  <cols>
    <col min="1" max="1" width="5.89166666666667" style="3" customWidth="1"/>
    <col min="2" max="2" width="9.125" style="6" customWidth="1"/>
    <col min="3" max="3" width="12.875" style="3" customWidth="1"/>
    <col min="4" max="4" width="6.425" style="3" customWidth="1"/>
    <col min="5" max="5" width="19.875" style="3" customWidth="1"/>
    <col min="6" max="6" width="8.625" style="3" customWidth="1"/>
    <col min="7" max="7" width="6.125" style="3" customWidth="1"/>
    <col min="8" max="8" width="28.65" style="3" customWidth="1"/>
    <col min="9" max="9" width="6.875" style="3" customWidth="1"/>
    <col min="10" max="10" width="6.425" style="3" customWidth="1"/>
    <col min="11" max="11" width="5" style="3" customWidth="1"/>
    <col min="12" max="12" width="7" style="3" customWidth="1"/>
    <col min="13" max="13" width="21.125" style="3" customWidth="1"/>
    <col min="14" max="14" width="11.0666666666667" style="3" customWidth="1"/>
    <col min="15" max="15" width="13.2083333333333" style="3" customWidth="1"/>
    <col min="16" max="16" width="8.38333333333333" style="3" customWidth="1"/>
    <col min="17" max="251" width="7.875" style="3" customWidth="1"/>
    <col min="252" max="16384" width="7.875" style="3"/>
  </cols>
  <sheetData>
    <row r="1" ht="32" customHeight="1" spans="1:16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ht="41" customHeight="1" spans="1:16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="1" customFormat="1" ht="45.75" spans="1:1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2" t="s">
        <v>17</v>
      </c>
    </row>
    <row r="4" ht="46" customHeight="1" spans="1:16">
      <c r="A4" s="13">
        <f>ROW()-3</f>
        <v>1</v>
      </c>
      <c r="B4" s="14" t="s">
        <v>18</v>
      </c>
      <c r="C4" s="14" t="s">
        <v>19</v>
      </c>
      <c r="D4" s="14" t="s">
        <v>20</v>
      </c>
      <c r="E4" s="15" t="s">
        <v>21</v>
      </c>
      <c r="F4" s="13">
        <v>1001</v>
      </c>
      <c r="G4" s="13">
        <v>1</v>
      </c>
      <c r="H4" s="15" t="s">
        <v>22</v>
      </c>
      <c r="I4" s="15" t="s">
        <v>23</v>
      </c>
      <c r="J4" s="15" t="s">
        <v>24</v>
      </c>
      <c r="K4" s="15" t="s">
        <v>25</v>
      </c>
      <c r="L4" s="13" t="s">
        <v>26</v>
      </c>
      <c r="M4" s="15" t="s">
        <v>27</v>
      </c>
      <c r="N4" s="14" t="s">
        <v>28</v>
      </c>
      <c r="O4" s="14" t="s">
        <v>29</v>
      </c>
      <c r="P4" s="16"/>
    </row>
    <row r="5" s="2" customFormat="1" ht="46" customHeight="1" spans="1:16">
      <c r="A5" s="13">
        <f>ROW()-3</f>
        <v>2</v>
      </c>
      <c r="B5" s="17"/>
      <c r="C5" s="17"/>
      <c r="D5" s="17"/>
      <c r="E5" s="15" t="s">
        <v>30</v>
      </c>
      <c r="F5" s="13">
        <v>1002</v>
      </c>
      <c r="G5" s="13">
        <v>1</v>
      </c>
      <c r="H5" s="15" t="s">
        <v>22</v>
      </c>
      <c r="I5" s="15" t="s">
        <v>23</v>
      </c>
      <c r="J5" s="15" t="s">
        <v>24</v>
      </c>
      <c r="K5" s="15" t="s">
        <v>25</v>
      </c>
      <c r="L5" s="13" t="s">
        <v>26</v>
      </c>
      <c r="M5" s="15" t="s">
        <v>31</v>
      </c>
      <c r="N5" s="17"/>
      <c r="O5" s="17"/>
      <c r="P5" s="13"/>
    </row>
    <row r="6" s="3" customFormat="1" ht="46" customHeight="1" spans="1:16">
      <c r="A6" s="13">
        <f>ROW()-3</f>
        <v>3</v>
      </c>
      <c r="B6" s="15" t="s">
        <v>32</v>
      </c>
      <c r="C6" s="15" t="s">
        <v>33</v>
      </c>
      <c r="D6" s="15" t="s">
        <v>20</v>
      </c>
      <c r="E6" s="15" t="s">
        <v>34</v>
      </c>
      <c r="F6" s="13">
        <v>1003</v>
      </c>
      <c r="G6" s="13">
        <v>1</v>
      </c>
      <c r="H6" s="15" t="s">
        <v>35</v>
      </c>
      <c r="I6" s="15" t="s">
        <v>23</v>
      </c>
      <c r="J6" s="15" t="s">
        <v>24</v>
      </c>
      <c r="K6" s="15" t="s">
        <v>25</v>
      </c>
      <c r="L6" s="13" t="s">
        <v>26</v>
      </c>
      <c r="M6" s="13"/>
      <c r="N6" s="15" t="s">
        <v>28</v>
      </c>
      <c r="O6" s="15" t="s">
        <v>36</v>
      </c>
      <c r="P6" s="16"/>
    </row>
    <row r="7" ht="46" customHeight="1" spans="1:16">
      <c r="A7" s="13">
        <f>ROW()-3</f>
        <v>4</v>
      </c>
      <c r="B7" s="15" t="s">
        <v>37</v>
      </c>
      <c r="C7" s="15" t="s">
        <v>38</v>
      </c>
      <c r="D7" s="15" t="s">
        <v>39</v>
      </c>
      <c r="E7" s="15" t="s">
        <v>34</v>
      </c>
      <c r="F7" s="13">
        <v>1004</v>
      </c>
      <c r="G7" s="13">
        <v>1</v>
      </c>
      <c r="H7" s="18" t="s">
        <v>40</v>
      </c>
      <c r="I7" s="15" t="s">
        <v>23</v>
      </c>
      <c r="J7" s="15" t="s">
        <v>24</v>
      </c>
      <c r="K7" s="15" t="s">
        <v>25</v>
      </c>
      <c r="L7" s="13" t="s">
        <v>26</v>
      </c>
      <c r="M7" s="13"/>
      <c r="N7" s="15" t="s">
        <v>28</v>
      </c>
      <c r="O7" s="15" t="s">
        <v>41</v>
      </c>
      <c r="P7" s="16"/>
    </row>
    <row r="8" ht="62" customHeight="1" spans="1:16">
      <c r="A8" s="13">
        <f t="shared" ref="A8:A17" si="0">ROW()-3</f>
        <v>5</v>
      </c>
      <c r="B8" s="15" t="s">
        <v>42</v>
      </c>
      <c r="C8" s="14" t="s">
        <v>43</v>
      </c>
      <c r="D8" s="15" t="s">
        <v>39</v>
      </c>
      <c r="E8" s="15" t="s">
        <v>34</v>
      </c>
      <c r="F8" s="13">
        <v>1005</v>
      </c>
      <c r="G8" s="13">
        <v>1</v>
      </c>
      <c r="H8" s="15" t="s">
        <v>35</v>
      </c>
      <c r="I8" s="15" t="s">
        <v>23</v>
      </c>
      <c r="J8" s="15" t="s">
        <v>24</v>
      </c>
      <c r="K8" s="15" t="s">
        <v>25</v>
      </c>
      <c r="L8" s="13" t="s">
        <v>26</v>
      </c>
      <c r="M8" s="19" t="s">
        <v>44</v>
      </c>
      <c r="N8" s="15" t="s">
        <v>28</v>
      </c>
      <c r="O8" s="14" t="s">
        <v>45</v>
      </c>
      <c r="P8" s="16"/>
    </row>
    <row r="9" ht="46" customHeight="1" spans="1:16">
      <c r="A9" s="13">
        <f t="shared" si="0"/>
        <v>6</v>
      </c>
      <c r="B9" s="15" t="s">
        <v>46</v>
      </c>
      <c r="C9" s="15" t="s">
        <v>46</v>
      </c>
      <c r="D9" s="15" t="s">
        <v>39</v>
      </c>
      <c r="E9" s="15" t="s">
        <v>34</v>
      </c>
      <c r="F9" s="13">
        <v>1006</v>
      </c>
      <c r="G9" s="13">
        <v>1</v>
      </c>
      <c r="H9" s="18" t="s">
        <v>47</v>
      </c>
      <c r="I9" s="15" t="s">
        <v>23</v>
      </c>
      <c r="J9" s="15" t="s">
        <v>24</v>
      </c>
      <c r="K9" s="15" t="s">
        <v>25</v>
      </c>
      <c r="L9" s="13" t="s">
        <v>26</v>
      </c>
      <c r="M9" s="13"/>
      <c r="N9" s="15" t="s">
        <v>28</v>
      </c>
      <c r="O9" s="15" t="s">
        <v>48</v>
      </c>
      <c r="P9" s="16"/>
    </row>
    <row r="10" ht="46" customHeight="1" spans="1:16">
      <c r="A10" s="13">
        <f t="shared" si="0"/>
        <v>7</v>
      </c>
      <c r="B10" s="15" t="s">
        <v>49</v>
      </c>
      <c r="C10" s="15" t="s">
        <v>50</v>
      </c>
      <c r="D10" s="15" t="s">
        <v>39</v>
      </c>
      <c r="E10" s="15" t="s">
        <v>34</v>
      </c>
      <c r="F10" s="13">
        <v>1007</v>
      </c>
      <c r="G10" s="13">
        <v>1</v>
      </c>
      <c r="H10" s="15" t="s">
        <v>51</v>
      </c>
      <c r="I10" s="15" t="s">
        <v>23</v>
      </c>
      <c r="J10" s="15" t="s">
        <v>24</v>
      </c>
      <c r="K10" s="15" t="s">
        <v>25</v>
      </c>
      <c r="L10" s="13" t="s">
        <v>26</v>
      </c>
      <c r="M10" s="20"/>
      <c r="N10" s="14" t="s">
        <v>28</v>
      </c>
      <c r="O10" s="14" t="s">
        <v>52</v>
      </c>
      <c r="P10" s="16"/>
    </row>
    <row r="11" ht="46" customHeight="1" spans="1:16">
      <c r="A11" s="13">
        <f t="shared" si="0"/>
        <v>8</v>
      </c>
      <c r="B11" s="13"/>
      <c r="C11" s="15" t="s">
        <v>53</v>
      </c>
      <c r="D11" s="13"/>
      <c r="E11" s="15" t="s">
        <v>34</v>
      </c>
      <c r="F11" s="13">
        <v>1008</v>
      </c>
      <c r="G11" s="13">
        <v>1</v>
      </c>
      <c r="H11" s="15" t="s">
        <v>54</v>
      </c>
      <c r="I11" s="15" t="s">
        <v>23</v>
      </c>
      <c r="J11" s="15" t="s">
        <v>24</v>
      </c>
      <c r="K11" s="15" t="s">
        <v>25</v>
      </c>
      <c r="L11" s="13" t="s">
        <v>26</v>
      </c>
      <c r="M11" s="20"/>
      <c r="N11" s="21"/>
      <c r="O11" s="21"/>
      <c r="P11" s="16"/>
    </row>
    <row r="12" s="2" customFormat="1" ht="46" customHeight="1" spans="1:16">
      <c r="A12" s="13">
        <f t="shared" si="0"/>
        <v>9</v>
      </c>
      <c r="B12" s="15" t="s">
        <v>55</v>
      </c>
      <c r="C12" s="15" t="s">
        <v>56</v>
      </c>
      <c r="D12" s="15" t="s">
        <v>39</v>
      </c>
      <c r="E12" s="15" t="s">
        <v>57</v>
      </c>
      <c r="F12" s="13">
        <v>1009</v>
      </c>
      <c r="G12" s="13">
        <v>1</v>
      </c>
      <c r="H12" s="15" t="s">
        <v>58</v>
      </c>
      <c r="I12" s="15" t="s">
        <v>23</v>
      </c>
      <c r="J12" s="15" t="s">
        <v>24</v>
      </c>
      <c r="K12" s="15" t="s">
        <v>25</v>
      </c>
      <c r="L12" s="13" t="s">
        <v>26</v>
      </c>
      <c r="M12" s="13"/>
      <c r="N12" s="15" t="s">
        <v>28</v>
      </c>
      <c r="O12" s="15" t="s">
        <v>59</v>
      </c>
      <c r="P12" s="16"/>
    </row>
    <row r="13" s="2" customFormat="1" ht="46" customHeight="1" spans="1:16">
      <c r="A13" s="13">
        <f t="shared" si="0"/>
        <v>10</v>
      </c>
      <c r="B13" s="15" t="s">
        <v>60</v>
      </c>
      <c r="C13" s="15" t="s">
        <v>61</v>
      </c>
      <c r="D13" s="15" t="s">
        <v>39</v>
      </c>
      <c r="E13" s="15" t="s">
        <v>34</v>
      </c>
      <c r="F13" s="13">
        <v>1010</v>
      </c>
      <c r="G13" s="13">
        <v>1</v>
      </c>
      <c r="H13" s="15" t="s">
        <v>62</v>
      </c>
      <c r="I13" s="15" t="s">
        <v>23</v>
      </c>
      <c r="J13" s="15" t="s">
        <v>24</v>
      </c>
      <c r="K13" s="15" t="s">
        <v>25</v>
      </c>
      <c r="L13" s="13" t="s">
        <v>26</v>
      </c>
      <c r="M13" s="13"/>
      <c r="N13" s="15" t="s">
        <v>28</v>
      </c>
      <c r="O13" s="15" t="s">
        <v>63</v>
      </c>
      <c r="P13" s="16"/>
    </row>
    <row r="14" s="4" customFormat="1" ht="75" customHeight="1" spans="1:16">
      <c r="A14" s="13">
        <f t="shared" si="0"/>
        <v>11</v>
      </c>
      <c r="B14" s="15" t="s">
        <v>64</v>
      </c>
      <c r="C14" s="15" t="s">
        <v>65</v>
      </c>
      <c r="D14" s="15" t="s">
        <v>66</v>
      </c>
      <c r="E14" s="15" t="s">
        <v>67</v>
      </c>
      <c r="F14" s="13">
        <v>2001</v>
      </c>
      <c r="G14" s="13">
        <v>1</v>
      </c>
      <c r="H14" s="15" t="s">
        <v>68</v>
      </c>
      <c r="I14" s="15" t="s">
        <v>23</v>
      </c>
      <c r="J14" s="15" t="s">
        <v>24</v>
      </c>
      <c r="K14" s="15" t="s">
        <v>25</v>
      </c>
      <c r="L14" s="13" t="s">
        <v>26</v>
      </c>
      <c r="M14" s="19" t="s">
        <v>69</v>
      </c>
      <c r="N14" s="14" t="s">
        <v>28</v>
      </c>
      <c r="O14" s="15" t="s">
        <v>70</v>
      </c>
      <c r="P14" s="22"/>
    </row>
    <row r="15" s="4" customFormat="1" ht="58.5" spans="1:16">
      <c r="A15" s="13">
        <f t="shared" si="0"/>
        <v>12</v>
      </c>
      <c r="B15" s="13"/>
      <c r="C15" s="13"/>
      <c r="D15" s="13"/>
      <c r="E15" s="15" t="s">
        <v>71</v>
      </c>
      <c r="F15" s="13">
        <v>2002</v>
      </c>
      <c r="G15" s="13">
        <v>1</v>
      </c>
      <c r="H15" s="15" t="s">
        <v>72</v>
      </c>
      <c r="I15" s="15" t="s">
        <v>23</v>
      </c>
      <c r="J15" s="15" t="s">
        <v>24</v>
      </c>
      <c r="K15" s="15" t="s">
        <v>25</v>
      </c>
      <c r="L15" s="13" t="s">
        <v>26</v>
      </c>
      <c r="M15" s="19" t="s">
        <v>73</v>
      </c>
      <c r="N15" s="21"/>
      <c r="O15" s="13"/>
      <c r="P15" s="22"/>
    </row>
    <row r="16" s="4" customFormat="1" ht="45" customHeight="1" spans="1:16">
      <c r="A16" s="13">
        <f t="shared" si="0"/>
        <v>13</v>
      </c>
      <c r="B16" s="13"/>
      <c r="C16" s="15" t="s">
        <v>74</v>
      </c>
      <c r="D16" s="15" t="s">
        <v>66</v>
      </c>
      <c r="E16" s="15" t="s">
        <v>75</v>
      </c>
      <c r="F16" s="13">
        <v>2003</v>
      </c>
      <c r="G16" s="13">
        <v>1</v>
      </c>
      <c r="H16" s="15" t="s">
        <v>76</v>
      </c>
      <c r="I16" s="15" t="s">
        <v>23</v>
      </c>
      <c r="J16" s="15" t="s">
        <v>24</v>
      </c>
      <c r="K16" s="15" t="s">
        <v>25</v>
      </c>
      <c r="L16" s="13" t="s">
        <v>77</v>
      </c>
      <c r="M16" s="23" t="s">
        <v>78</v>
      </c>
      <c r="N16" s="14" t="s">
        <v>28</v>
      </c>
      <c r="O16" s="15" t="s">
        <v>79</v>
      </c>
      <c r="P16" s="22"/>
    </row>
    <row r="17" s="4" customFormat="1" ht="45" customHeight="1" spans="1:16">
      <c r="A17" s="13">
        <f t="shared" si="0"/>
        <v>14</v>
      </c>
      <c r="B17" s="13"/>
      <c r="C17" s="13"/>
      <c r="D17" s="13"/>
      <c r="E17" s="13" t="s">
        <v>80</v>
      </c>
      <c r="F17" s="13">
        <v>2004</v>
      </c>
      <c r="G17" s="13">
        <v>1</v>
      </c>
      <c r="H17" s="15" t="s">
        <v>81</v>
      </c>
      <c r="I17" s="15" t="s">
        <v>23</v>
      </c>
      <c r="J17" s="15" t="s">
        <v>24</v>
      </c>
      <c r="K17" s="15" t="s">
        <v>25</v>
      </c>
      <c r="L17" s="13" t="s">
        <v>77</v>
      </c>
      <c r="M17" s="23" t="s">
        <v>78</v>
      </c>
      <c r="N17" s="21"/>
      <c r="O17" s="13"/>
      <c r="P17" s="22"/>
    </row>
    <row r="18" s="4" customFormat="1" ht="46" customHeight="1" spans="1:16">
      <c r="A18" s="13">
        <f t="shared" ref="A18:A27" si="1">ROW()-3</f>
        <v>15</v>
      </c>
      <c r="B18" s="14" t="s">
        <v>82</v>
      </c>
      <c r="C18" s="15" t="s">
        <v>83</v>
      </c>
      <c r="D18" s="15" t="s">
        <v>39</v>
      </c>
      <c r="E18" s="15" t="s">
        <v>84</v>
      </c>
      <c r="F18" s="13">
        <v>3001</v>
      </c>
      <c r="G18" s="13">
        <v>1</v>
      </c>
      <c r="H18" s="15" t="s">
        <v>85</v>
      </c>
      <c r="I18" s="15" t="s">
        <v>23</v>
      </c>
      <c r="J18" s="15" t="s">
        <v>24</v>
      </c>
      <c r="K18" s="15" t="s">
        <v>25</v>
      </c>
      <c r="L18" s="13" t="s">
        <v>26</v>
      </c>
      <c r="M18" s="15" t="s">
        <v>86</v>
      </c>
      <c r="N18" s="14" t="s">
        <v>28</v>
      </c>
      <c r="O18" s="14" t="s">
        <v>87</v>
      </c>
      <c r="P18" s="16"/>
    </row>
    <row r="19" s="4" customFormat="1" ht="46" customHeight="1" spans="1:16">
      <c r="A19" s="13">
        <f t="shared" si="1"/>
        <v>16</v>
      </c>
      <c r="B19" s="24"/>
      <c r="C19" s="13"/>
      <c r="D19" s="13"/>
      <c r="E19" s="15" t="s">
        <v>88</v>
      </c>
      <c r="F19" s="13">
        <v>3002</v>
      </c>
      <c r="G19" s="13">
        <v>1</v>
      </c>
      <c r="H19" s="15" t="s">
        <v>89</v>
      </c>
      <c r="I19" s="15" t="s">
        <v>23</v>
      </c>
      <c r="J19" s="15" t="s">
        <v>24</v>
      </c>
      <c r="K19" s="15" t="s">
        <v>25</v>
      </c>
      <c r="L19" s="13" t="s">
        <v>26</v>
      </c>
      <c r="M19" s="15" t="s">
        <v>86</v>
      </c>
      <c r="N19" s="21"/>
      <c r="O19" s="24"/>
      <c r="P19" s="16"/>
    </row>
    <row r="20" s="4" customFormat="1" ht="46" customHeight="1" spans="1:16">
      <c r="A20" s="13">
        <f t="shared" si="1"/>
        <v>17</v>
      </c>
      <c r="B20" s="24"/>
      <c r="C20" s="15" t="s">
        <v>90</v>
      </c>
      <c r="D20" s="15" t="s">
        <v>39</v>
      </c>
      <c r="E20" s="15" t="s">
        <v>88</v>
      </c>
      <c r="F20" s="13">
        <v>3003</v>
      </c>
      <c r="G20" s="13">
        <v>1</v>
      </c>
      <c r="H20" s="15" t="s">
        <v>89</v>
      </c>
      <c r="I20" s="15" t="s">
        <v>23</v>
      </c>
      <c r="J20" s="15" t="s">
        <v>24</v>
      </c>
      <c r="K20" s="15" t="s">
        <v>25</v>
      </c>
      <c r="L20" s="13" t="s">
        <v>26</v>
      </c>
      <c r="M20" s="15" t="s">
        <v>86</v>
      </c>
      <c r="N20" s="14" t="s">
        <v>28</v>
      </c>
      <c r="O20" s="24"/>
      <c r="P20" s="16"/>
    </row>
    <row r="21" s="4" customFormat="1" ht="46" customHeight="1" spans="1:16">
      <c r="A21" s="13">
        <f t="shared" si="1"/>
        <v>18</v>
      </c>
      <c r="B21" s="24"/>
      <c r="C21" s="13"/>
      <c r="D21" s="13"/>
      <c r="E21" s="15" t="s">
        <v>91</v>
      </c>
      <c r="F21" s="13">
        <v>3004</v>
      </c>
      <c r="G21" s="13">
        <v>1</v>
      </c>
      <c r="H21" s="15" t="s">
        <v>92</v>
      </c>
      <c r="I21" s="15" t="s">
        <v>23</v>
      </c>
      <c r="J21" s="15" t="s">
        <v>24</v>
      </c>
      <c r="K21" s="15" t="s">
        <v>25</v>
      </c>
      <c r="L21" s="13" t="s">
        <v>26</v>
      </c>
      <c r="M21" s="15" t="s">
        <v>86</v>
      </c>
      <c r="N21" s="24"/>
      <c r="O21" s="24"/>
      <c r="P21" s="16"/>
    </row>
    <row r="22" s="4" customFormat="1" ht="46" customHeight="1" spans="1:16">
      <c r="A22" s="13">
        <f t="shared" si="1"/>
        <v>19</v>
      </c>
      <c r="B22" s="24"/>
      <c r="C22" s="13"/>
      <c r="D22" s="13"/>
      <c r="E22" s="15" t="s">
        <v>93</v>
      </c>
      <c r="F22" s="13">
        <v>3005</v>
      </c>
      <c r="G22" s="13">
        <v>1</v>
      </c>
      <c r="H22" s="15" t="s">
        <v>94</v>
      </c>
      <c r="I22" s="15" t="s">
        <v>23</v>
      </c>
      <c r="J22" s="15" t="s">
        <v>24</v>
      </c>
      <c r="K22" s="15" t="s">
        <v>25</v>
      </c>
      <c r="L22" s="13" t="s">
        <v>26</v>
      </c>
      <c r="M22" s="15" t="s">
        <v>86</v>
      </c>
      <c r="N22" s="21"/>
      <c r="O22" s="24"/>
      <c r="P22" s="16"/>
    </row>
    <row r="23" s="4" customFormat="1" ht="46" customHeight="1" spans="1:16">
      <c r="A23" s="13">
        <f t="shared" si="1"/>
        <v>20</v>
      </c>
      <c r="B23" s="24"/>
      <c r="C23" s="15" t="s">
        <v>95</v>
      </c>
      <c r="D23" s="15" t="s">
        <v>39</v>
      </c>
      <c r="E23" s="15" t="s">
        <v>96</v>
      </c>
      <c r="F23" s="13">
        <v>3006</v>
      </c>
      <c r="G23" s="13">
        <v>1</v>
      </c>
      <c r="H23" s="15" t="s">
        <v>97</v>
      </c>
      <c r="I23" s="15" t="s">
        <v>23</v>
      </c>
      <c r="J23" s="15" t="s">
        <v>24</v>
      </c>
      <c r="K23" s="15" t="s">
        <v>25</v>
      </c>
      <c r="L23" s="13" t="s">
        <v>26</v>
      </c>
      <c r="M23" s="15" t="s">
        <v>86</v>
      </c>
      <c r="N23" s="14" t="s">
        <v>28</v>
      </c>
      <c r="O23" s="24"/>
      <c r="P23" s="16"/>
    </row>
    <row r="24" s="4" customFormat="1" ht="46" customHeight="1" spans="1:16">
      <c r="A24" s="13">
        <f t="shared" si="1"/>
        <v>21</v>
      </c>
      <c r="B24" s="21"/>
      <c r="C24" s="13"/>
      <c r="D24" s="13"/>
      <c r="E24" s="15" t="s">
        <v>98</v>
      </c>
      <c r="F24" s="13">
        <v>3007</v>
      </c>
      <c r="G24" s="13">
        <v>1</v>
      </c>
      <c r="H24" s="15" t="s">
        <v>99</v>
      </c>
      <c r="I24" s="15" t="s">
        <v>23</v>
      </c>
      <c r="J24" s="15" t="s">
        <v>24</v>
      </c>
      <c r="K24" s="15" t="s">
        <v>25</v>
      </c>
      <c r="L24" s="13" t="s">
        <v>26</v>
      </c>
      <c r="M24" s="15" t="s">
        <v>86</v>
      </c>
      <c r="N24" s="21"/>
      <c r="O24" s="21"/>
      <c r="P24" s="16"/>
    </row>
    <row r="25" s="4" customFormat="1" ht="43" customHeight="1" spans="1:16">
      <c r="A25" s="13">
        <f t="shared" si="1"/>
        <v>22</v>
      </c>
      <c r="B25" s="14" t="s">
        <v>82</v>
      </c>
      <c r="C25" s="15" t="s">
        <v>100</v>
      </c>
      <c r="D25" s="15" t="s">
        <v>39</v>
      </c>
      <c r="E25" s="15" t="s">
        <v>101</v>
      </c>
      <c r="F25" s="13">
        <v>3008</v>
      </c>
      <c r="G25" s="13">
        <v>1</v>
      </c>
      <c r="H25" s="15" t="s">
        <v>89</v>
      </c>
      <c r="I25" s="15" t="s">
        <v>23</v>
      </c>
      <c r="J25" s="15" t="s">
        <v>24</v>
      </c>
      <c r="K25" s="15" t="s">
        <v>25</v>
      </c>
      <c r="L25" s="13" t="s">
        <v>26</v>
      </c>
      <c r="M25" s="15" t="s">
        <v>86</v>
      </c>
      <c r="N25" s="14" t="s">
        <v>28</v>
      </c>
      <c r="O25" s="15" t="s">
        <v>87</v>
      </c>
      <c r="P25" s="16"/>
    </row>
    <row r="26" s="4" customFormat="1" ht="43" customHeight="1" spans="1:16">
      <c r="A26" s="13">
        <f t="shared" si="1"/>
        <v>23</v>
      </c>
      <c r="B26" s="24"/>
      <c r="C26" s="13"/>
      <c r="D26" s="13"/>
      <c r="E26" s="15" t="s">
        <v>102</v>
      </c>
      <c r="F26" s="13">
        <v>3009</v>
      </c>
      <c r="G26" s="13">
        <v>1</v>
      </c>
      <c r="H26" s="15" t="s">
        <v>94</v>
      </c>
      <c r="I26" s="15" t="s">
        <v>23</v>
      </c>
      <c r="J26" s="15" t="s">
        <v>24</v>
      </c>
      <c r="K26" s="15" t="s">
        <v>25</v>
      </c>
      <c r="L26" s="13" t="s">
        <v>26</v>
      </c>
      <c r="M26" s="15" t="s">
        <v>86</v>
      </c>
      <c r="N26" s="24"/>
      <c r="O26" s="13"/>
      <c r="P26" s="16"/>
    </row>
    <row r="27" s="4" customFormat="1" ht="43" customHeight="1" spans="1:16">
      <c r="A27" s="13">
        <f t="shared" si="1"/>
        <v>24</v>
      </c>
      <c r="B27" s="21"/>
      <c r="C27" s="13"/>
      <c r="D27" s="13"/>
      <c r="E27" s="15" t="s">
        <v>98</v>
      </c>
      <c r="F27" s="13">
        <v>3010</v>
      </c>
      <c r="G27" s="13">
        <v>1</v>
      </c>
      <c r="H27" s="15" t="s">
        <v>99</v>
      </c>
      <c r="I27" s="15" t="s">
        <v>23</v>
      </c>
      <c r="J27" s="15" t="s">
        <v>24</v>
      </c>
      <c r="K27" s="15" t="s">
        <v>25</v>
      </c>
      <c r="L27" s="13" t="s">
        <v>26</v>
      </c>
      <c r="M27" s="15" t="s">
        <v>86</v>
      </c>
      <c r="N27" s="21"/>
      <c r="O27" s="13"/>
      <c r="P27" s="16"/>
    </row>
    <row r="28" s="5" customFormat="1" ht="43" customHeight="1" spans="1:16">
      <c r="A28" s="13">
        <f t="shared" ref="A28:A37" si="2">ROW()-3</f>
        <v>25</v>
      </c>
      <c r="B28" s="15" t="s">
        <v>103</v>
      </c>
      <c r="C28" s="15" t="s">
        <v>104</v>
      </c>
      <c r="D28" s="15" t="s">
        <v>105</v>
      </c>
      <c r="E28" s="15" t="s">
        <v>106</v>
      </c>
      <c r="F28" s="13">
        <v>4001</v>
      </c>
      <c r="G28" s="13">
        <v>1</v>
      </c>
      <c r="H28" s="15" t="s">
        <v>107</v>
      </c>
      <c r="I28" s="15" t="s">
        <v>23</v>
      </c>
      <c r="J28" s="15" t="s">
        <v>24</v>
      </c>
      <c r="K28" s="15" t="s">
        <v>25</v>
      </c>
      <c r="L28" s="13" t="s">
        <v>26</v>
      </c>
      <c r="M28" s="25" t="s">
        <v>108</v>
      </c>
      <c r="N28" s="14" t="s">
        <v>28</v>
      </c>
      <c r="O28" s="14" t="s">
        <v>109</v>
      </c>
      <c r="P28" s="26"/>
    </row>
    <row r="29" s="5" customFormat="1" ht="43" customHeight="1" spans="1:16">
      <c r="A29" s="13">
        <f t="shared" si="2"/>
        <v>26</v>
      </c>
      <c r="B29" s="13"/>
      <c r="C29" s="13"/>
      <c r="D29" s="13"/>
      <c r="E29" s="15" t="s">
        <v>110</v>
      </c>
      <c r="F29" s="13">
        <v>4002</v>
      </c>
      <c r="G29" s="13">
        <v>1</v>
      </c>
      <c r="H29" s="15" t="s">
        <v>107</v>
      </c>
      <c r="I29" s="15" t="s">
        <v>23</v>
      </c>
      <c r="J29" s="15" t="s">
        <v>24</v>
      </c>
      <c r="K29" s="15" t="s">
        <v>25</v>
      </c>
      <c r="L29" s="13" t="s">
        <v>26</v>
      </c>
      <c r="M29" s="25"/>
      <c r="N29" s="24"/>
      <c r="O29" s="24"/>
      <c r="P29" s="26"/>
    </row>
    <row r="30" s="5" customFormat="1" ht="43" customHeight="1" spans="1:16">
      <c r="A30" s="13">
        <f t="shared" si="2"/>
        <v>27</v>
      </c>
      <c r="B30" s="13"/>
      <c r="C30" s="13"/>
      <c r="D30" s="13"/>
      <c r="E30" s="15" t="s">
        <v>111</v>
      </c>
      <c r="F30" s="13">
        <v>4003</v>
      </c>
      <c r="G30" s="13">
        <v>1</v>
      </c>
      <c r="H30" s="15" t="s">
        <v>107</v>
      </c>
      <c r="I30" s="15" t="s">
        <v>23</v>
      </c>
      <c r="J30" s="15" t="s">
        <v>24</v>
      </c>
      <c r="K30" s="15" t="s">
        <v>25</v>
      </c>
      <c r="L30" s="13" t="s">
        <v>26</v>
      </c>
      <c r="M30" s="25"/>
      <c r="N30" s="24"/>
      <c r="O30" s="24"/>
      <c r="P30" s="26"/>
    </row>
    <row r="31" s="5" customFormat="1" ht="43" customHeight="1" spans="1:16">
      <c r="A31" s="13">
        <f t="shared" si="2"/>
        <v>28</v>
      </c>
      <c r="B31" s="13"/>
      <c r="C31" s="13"/>
      <c r="D31" s="13"/>
      <c r="E31" s="27" t="s">
        <v>112</v>
      </c>
      <c r="F31" s="13">
        <v>4004</v>
      </c>
      <c r="G31" s="13">
        <v>1</v>
      </c>
      <c r="H31" s="15" t="s">
        <v>107</v>
      </c>
      <c r="I31" s="15" t="s">
        <v>23</v>
      </c>
      <c r="J31" s="15" t="s">
        <v>24</v>
      </c>
      <c r="K31" s="15" t="s">
        <v>25</v>
      </c>
      <c r="L31" s="13" t="s">
        <v>26</v>
      </c>
      <c r="M31" s="25"/>
      <c r="N31" s="24"/>
      <c r="O31" s="24"/>
      <c r="P31" s="26"/>
    </row>
    <row r="32" s="5" customFormat="1" ht="43" customHeight="1" spans="1:16">
      <c r="A32" s="13">
        <f t="shared" si="2"/>
        <v>29</v>
      </c>
      <c r="B32" s="13"/>
      <c r="C32" s="13"/>
      <c r="D32" s="13"/>
      <c r="E32" s="15" t="s">
        <v>113</v>
      </c>
      <c r="F32" s="13">
        <v>4005</v>
      </c>
      <c r="G32" s="13">
        <v>1</v>
      </c>
      <c r="H32" s="15" t="s">
        <v>107</v>
      </c>
      <c r="I32" s="15" t="s">
        <v>23</v>
      </c>
      <c r="J32" s="15" t="s">
        <v>24</v>
      </c>
      <c r="K32" s="15" t="s">
        <v>25</v>
      </c>
      <c r="L32" s="13" t="s">
        <v>26</v>
      </c>
      <c r="M32" s="25"/>
      <c r="N32" s="21"/>
      <c r="O32" s="24"/>
      <c r="P32" s="26"/>
    </row>
    <row r="33" s="5" customFormat="1" ht="43" customHeight="1" spans="1:16">
      <c r="A33" s="13">
        <f t="shared" si="2"/>
        <v>30</v>
      </c>
      <c r="B33" s="13"/>
      <c r="C33" s="15" t="s">
        <v>114</v>
      </c>
      <c r="D33" s="15" t="s">
        <v>105</v>
      </c>
      <c r="E33" s="15" t="s">
        <v>115</v>
      </c>
      <c r="F33" s="13">
        <v>4006</v>
      </c>
      <c r="G33" s="13">
        <v>1</v>
      </c>
      <c r="H33" s="15" t="s">
        <v>107</v>
      </c>
      <c r="I33" s="15" t="s">
        <v>23</v>
      </c>
      <c r="J33" s="15" t="s">
        <v>24</v>
      </c>
      <c r="K33" s="15" t="s">
        <v>25</v>
      </c>
      <c r="L33" s="13" t="s">
        <v>26</v>
      </c>
      <c r="M33" s="25" t="s">
        <v>116</v>
      </c>
      <c r="N33" s="14" t="s">
        <v>28</v>
      </c>
      <c r="O33" s="24"/>
      <c r="P33" s="26"/>
    </row>
    <row r="34" s="5" customFormat="1" ht="43" customHeight="1" spans="1:16">
      <c r="A34" s="13">
        <f t="shared" si="2"/>
        <v>31</v>
      </c>
      <c r="B34" s="13"/>
      <c r="C34" s="13"/>
      <c r="D34" s="13"/>
      <c r="E34" s="15" t="s">
        <v>117</v>
      </c>
      <c r="F34" s="13">
        <v>4007</v>
      </c>
      <c r="G34" s="13">
        <v>1</v>
      </c>
      <c r="H34" s="15" t="s">
        <v>118</v>
      </c>
      <c r="I34" s="15" t="s">
        <v>23</v>
      </c>
      <c r="J34" s="15" t="s">
        <v>24</v>
      </c>
      <c r="K34" s="15" t="s">
        <v>25</v>
      </c>
      <c r="L34" s="13" t="s">
        <v>26</v>
      </c>
      <c r="M34" s="25"/>
      <c r="N34" s="24"/>
      <c r="O34" s="24"/>
      <c r="P34" s="26"/>
    </row>
    <row r="35" s="5" customFormat="1" ht="43" customHeight="1" spans="1:16">
      <c r="A35" s="13">
        <f t="shared" si="2"/>
        <v>32</v>
      </c>
      <c r="B35" s="13"/>
      <c r="C35" s="13"/>
      <c r="D35" s="13"/>
      <c r="E35" s="15" t="s">
        <v>119</v>
      </c>
      <c r="F35" s="13">
        <v>4008</v>
      </c>
      <c r="G35" s="13">
        <v>1</v>
      </c>
      <c r="H35" s="15" t="s">
        <v>120</v>
      </c>
      <c r="I35" s="15" t="s">
        <v>23</v>
      </c>
      <c r="J35" s="15" t="s">
        <v>24</v>
      </c>
      <c r="K35" s="15" t="s">
        <v>25</v>
      </c>
      <c r="L35" s="13" t="s">
        <v>26</v>
      </c>
      <c r="M35" s="25"/>
      <c r="N35" s="24"/>
      <c r="O35" s="24"/>
      <c r="P35" s="26"/>
    </row>
    <row r="36" s="5" customFormat="1" ht="43" customHeight="1" spans="1:16">
      <c r="A36" s="13">
        <f t="shared" si="2"/>
        <v>33</v>
      </c>
      <c r="B36" s="13"/>
      <c r="C36" s="13"/>
      <c r="D36" s="13"/>
      <c r="E36" s="15" t="s">
        <v>121</v>
      </c>
      <c r="F36" s="13">
        <v>4009</v>
      </c>
      <c r="G36" s="13">
        <v>1</v>
      </c>
      <c r="H36" s="15" t="s">
        <v>118</v>
      </c>
      <c r="I36" s="15" t="s">
        <v>23</v>
      </c>
      <c r="J36" s="15" t="s">
        <v>24</v>
      </c>
      <c r="K36" s="15" t="s">
        <v>25</v>
      </c>
      <c r="L36" s="13" t="s">
        <v>26</v>
      </c>
      <c r="M36" s="25"/>
      <c r="N36" s="24"/>
      <c r="O36" s="24"/>
      <c r="P36" s="26"/>
    </row>
    <row r="37" s="5" customFormat="1" ht="43" customHeight="1" spans="1:16">
      <c r="A37" s="13">
        <f t="shared" si="2"/>
        <v>34</v>
      </c>
      <c r="B37" s="13"/>
      <c r="C37" s="13"/>
      <c r="D37" s="13"/>
      <c r="E37" s="15" t="s">
        <v>122</v>
      </c>
      <c r="F37" s="13">
        <v>4010</v>
      </c>
      <c r="G37" s="13">
        <v>1</v>
      </c>
      <c r="H37" s="15" t="s">
        <v>107</v>
      </c>
      <c r="I37" s="15" t="s">
        <v>23</v>
      </c>
      <c r="J37" s="15" t="s">
        <v>24</v>
      </c>
      <c r="K37" s="15" t="s">
        <v>25</v>
      </c>
      <c r="L37" s="13" t="s">
        <v>26</v>
      </c>
      <c r="M37" s="25"/>
      <c r="N37" s="21"/>
      <c r="O37" s="21"/>
      <c r="P37" s="26"/>
    </row>
  </sheetData>
  <sheetProtection selectLockedCells="1" selectUnlockedCells="1"/>
  <mergeCells count="46">
    <mergeCell ref="A1:P1"/>
    <mergeCell ref="A2:P2"/>
    <mergeCell ref="B4:B5"/>
    <mergeCell ref="B10:B11"/>
    <mergeCell ref="B14:B17"/>
    <mergeCell ref="B18:B24"/>
    <mergeCell ref="B25:B27"/>
    <mergeCell ref="B28:B37"/>
    <mergeCell ref="C4:C5"/>
    <mergeCell ref="C14:C15"/>
    <mergeCell ref="C16:C17"/>
    <mergeCell ref="C18:C19"/>
    <mergeCell ref="C20:C22"/>
    <mergeCell ref="C23:C24"/>
    <mergeCell ref="C25:C27"/>
    <mergeCell ref="C28:C32"/>
    <mergeCell ref="C33:C37"/>
    <mergeCell ref="D4:D5"/>
    <mergeCell ref="D10:D11"/>
    <mergeCell ref="D14:D15"/>
    <mergeCell ref="D16:D17"/>
    <mergeCell ref="D18:D19"/>
    <mergeCell ref="D20:D22"/>
    <mergeCell ref="D23:D24"/>
    <mergeCell ref="D25:D27"/>
    <mergeCell ref="D28:D32"/>
    <mergeCell ref="D33:D37"/>
    <mergeCell ref="M28:M32"/>
    <mergeCell ref="M33:M37"/>
    <mergeCell ref="N4:N5"/>
    <mergeCell ref="N10:N11"/>
    <mergeCell ref="N14:N15"/>
    <mergeCell ref="N16:N17"/>
    <mergeCell ref="N18:N19"/>
    <mergeCell ref="N20:N22"/>
    <mergeCell ref="N23:N24"/>
    <mergeCell ref="N25:N27"/>
    <mergeCell ref="N28:N32"/>
    <mergeCell ref="N33:N37"/>
    <mergeCell ref="O4:O5"/>
    <mergeCell ref="O10:O11"/>
    <mergeCell ref="O14:O15"/>
    <mergeCell ref="O16:O17"/>
    <mergeCell ref="O18:O24"/>
    <mergeCell ref="O25:O27"/>
    <mergeCell ref="O28:O37"/>
  </mergeCells>
  <printOptions horizontalCentered="1"/>
  <pageMargins left="0.354166666666667" right="0.314583333333333" top="1.02361111111111" bottom="0.786805555555556" header="0.511805555555556" footer="0.511805555555556"/>
  <pageSetup paperSize="9" scale="74" fitToHeight="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确定岗位计划-34个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水无鱼</cp:lastModifiedBy>
  <cp:revision>1</cp:revision>
  <dcterms:created xsi:type="dcterms:W3CDTF">2025-12-07T17:19:00Z</dcterms:created>
  <dcterms:modified xsi:type="dcterms:W3CDTF">2026-04-10T01:43:18Z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3858C6447B25491C8FD52EB812B4FFAC_13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