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10"/>
  </bookViews>
  <sheets>
    <sheet name="附件2、3" sheetId="1" r:id="rId1"/>
  </sheets>
  <definedNames>
    <definedName name="_GoBack" localSheetId="0">#REF!</definedName>
  </definedNames>
  <calcPr calcId="144525"/>
</workbook>
</file>

<file path=xl/sharedStrings.xml><?xml version="1.0" encoding="utf-8"?>
<sst xmlns="http://schemas.openxmlformats.org/spreadsheetml/2006/main" count="28" uniqueCount="28">
  <si>
    <t>附件2</t>
  </si>
  <si>
    <t>2026年度湖北省城镇义务教育学校教师岗位表</t>
  </si>
  <si>
    <t>填报单位：孝昌县教育局</t>
  </si>
  <si>
    <t>填报日期：2026.04.10</t>
  </si>
  <si>
    <t>编号</t>
  </si>
  <si>
    <t>学段</t>
  </si>
  <si>
    <t>岗位空缺数</t>
  </si>
  <si>
    <t>申报岗位总数</t>
  </si>
  <si>
    <t>道德与法治</t>
  </si>
  <si>
    <t>语文</t>
  </si>
  <si>
    <t>数学</t>
  </si>
  <si>
    <t>物理</t>
  </si>
  <si>
    <t>化学</t>
  </si>
  <si>
    <t>生物</t>
  </si>
  <si>
    <t>地理</t>
  </si>
  <si>
    <t>历史</t>
  </si>
  <si>
    <t>英语</t>
  </si>
  <si>
    <t>信息技术</t>
  </si>
  <si>
    <t>体育</t>
  </si>
  <si>
    <t>音乐</t>
  </si>
  <si>
    <t>美术</t>
  </si>
  <si>
    <t>小学科学</t>
  </si>
  <si>
    <t>心理健康教育</t>
  </si>
  <si>
    <t>劳动技术</t>
  </si>
  <si>
    <t>总计</t>
  </si>
  <si>
    <t>初中学段（合计）</t>
  </si>
  <si>
    <t>孝昌县孙家畈中学</t>
  </si>
  <si>
    <t>孝昌县第一初级中学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</si>
</sst>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2"/>
      <name val="宋体"/>
      <charset val="134"/>
    </font>
    <font>
      <sz val="12"/>
      <name val="仿宋_GB2312"/>
      <charset val="134"/>
    </font>
    <font>
      <sz val="22"/>
      <color indexed="8"/>
      <name val="宋体"/>
      <charset val="134"/>
    </font>
    <font>
      <sz val="11"/>
      <color indexed="8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16" borderId="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6" fillId="33" borderId="7" applyNumberFormat="0" applyAlignment="0" applyProtection="0">
      <alignment vertical="center"/>
    </xf>
    <xf numFmtId="0" fontId="15" fillId="16" borderId="5" applyNumberFormat="0" applyAlignment="0" applyProtection="0">
      <alignment vertical="center"/>
    </xf>
    <xf numFmtId="0" fontId="18" fillId="24" borderId="6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8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tabSelected="1" workbookViewId="0">
      <selection activeCell="AB7" sqref="AB7"/>
    </sheetView>
  </sheetViews>
  <sheetFormatPr defaultColWidth="9" defaultRowHeight="15.75" outlineLevelRow="7"/>
  <cols>
    <col min="1" max="1" width="3.5" customWidth="1"/>
    <col min="2" max="2" width="19" customWidth="1"/>
    <col min="3" max="4" width="6.625" customWidth="1"/>
    <col min="5" max="5" width="7.125" customWidth="1"/>
    <col min="6" max="11" width="5.875" customWidth="1"/>
    <col min="12" max="12" width="5.375" customWidth="1"/>
    <col min="13" max="13" width="5" customWidth="1"/>
    <col min="14" max="14" width="5.375" customWidth="1"/>
    <col min="15" max="15" width="4.5" customWidth="1"/>
    <col min="16" max="16" width="4.375" customWidth="1"/>
    <col min="17" max="17" width="4.75" customWidth="1"/>
    <col min="18" max="18" width="4.625" customWidth="1"/>
    <col min="19" max="19" width="6.375" customWidth="1"/>
    <col min="20" max="20" width="5.125" customWidth="1"/>
  </cols>
  <sheetData>
    <row r="1" ht="18" customHeight="1" spans="1:2">
      <c r="A1" s="1" t="s">
        <v>0</v>
      </c>
      <c r="B1" s="1"/>
    </row>
    <row r="2" ht="46" customHeight="1" spans="1:2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3" customHeight="1" spans="1:20">
      <c r="A3" s="3" t="s">
        <v>2</v>
      </c>
      <c r="B3" s="3"/>
      <c r="C3" s="4"/>
      <c r="D3" s="4"/>
      <c r="E3" s="3"/>
      <c r="F3" s="4"/>
      <c r="G3" s="4"/>
      <c r="H3" s="4"/>
      <c r="I3" s="4"/>
      <c r="J3" s="4"/>
      <c r="K3" s="4"/>
      <c r="L3" s="4"/>
      <c r="M3" s="3" t="s">
        <v>3</v>
      </c>
      <c r="N3" s="3"/>
      <c r="O3" s="3"/>
      <c r="P3" s="3"/>
      <c r="Q3" s="3"/>
      <c r="R3" s="3"/>
      <c r="S3" s="3"/>
      <c r="T3" s="3"/>
    </row>
    <row r="4" ht="56" customHeight="1" spans="1:20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  <c r="M4" s="5" t="s">
        <v>16</v>
      </c>
      <c r="N4" s="5" t="s">
        <v>17</v>
      </c>
      <c r="O4" s="5" t="s">
        <v>18</v>
      </c>
      <c r="P4" s="5" t="s">
        <v>19</v>
      </c>
      <c r="Q4" s="5" t="s">
        <v>20</v>
      </c>
      <c r="R4" s="5" t="s">
        <v>21</v>
      </c>
      <c r="S4" s="5" t="s">
        <v>22</v>
      </c>
      <c r="T4" s="5" t="s">
        <v>23</v>
      </c>
    </row>
    <row r="5" ht="34" customHeight="1" spans="1:20">
      <c r="A5" s="6" t="s">
        <v>24</v>
      </c>
      <c r="B5" s="6"/>
      <c r="C5" s="6"/>
      <c r="D5" s="7">
        <f>D6</f>
        <v>33</v>
      </c>
      <c r="E5" s="7">
        <f>E6</f>
        <v>2</v>
      </c>
      <c r="F5" s="7">
        <f t="shared" ref="F5:T5" si="0">F6</f>
        <v>6</v>
      </c>
      <c r="G5" s="7">
        <f t="shared" si="0"/>
        <v>5</v>
      </c>
      <c r="H5" s="7">
        <f t="shared" si="0"/>
        <v>2</v>
      </c>
      <c r="I5" s="7">
        <f t="shared" si="0"/>
        <v>0</v>
      </c>
      <c r="J5" s="7">
        <f t="shared" si="0"/>
        <v>0</v>
      </c>
      <c r="K5" s="7">
        <f t="shared" si="0"/>
        <v>1</v>
      </c>
      <c r="L5" s="7">
        <f t="shared" si="0"/>
        <v>3</v>
      </c>
      <c r="M5" s="7">
        <f t="shared" si="0"/>
        <v>5</v>
      </c>
      <c r="N5" s="7">
        <f t="shared" si="0"/>
        <v>1</v>
      </c>
      <c r="O5" s="7">
        <f t="shared" si="0"/>
        <v>2</v>
      </c>
      <c r="P5" s="7">
        <f t="shared" si="0"/>
        <v>3</v>
      </c>
      <c r="Q5" s="7">
        <f t="shared" si="0"/>
        <v>2</v>
      </c>
      <c r="R5" s="7">
        <f t="shared" si="0"/>
        <v>0</v>
      </c>
      <c r="S5" s="7">
        <f t="shared" si="0"/>
        <v>1</v>
      </c>
      <c r="T5" s="7">
        <f t="shared" si="0"/>
        <v>0</v>
      </c>
    </row>
    <row r="6" ht="34" customHeight="1" spans="1:20">
      <c r="A6" s="6">
        <v>2</v>
      </c>
      <c r="B6" s="8" t="s">
        <v>25</v>
      </c>
      <c r="C6" s="8"/>
      <c r="D6" s="7">
        <f>D7+D8</f>
        <v>33</v>
      </c>
      <c r="E6" s="7">
        <f>E7+E8</f>
        <v>2</v>
      </c>
      <c r="F6" s="7">
        <f t="shared" ref="F6:T6" si="1">F7+F8</f>
        <v>6</v>
      </c>
      <c r="G6" s="7">
        <f t="shared" si="1"/>
        <v>5</v>
      </c>
      <c r="H6" s="7">
        <f t="shared" si="1"/>
        <v>2</v>
      </c>
      <c r="I6" s="7">
        <f t="shared" si="1"/>
        <v>0</v>
      </c>
      <c r="J6" s="7">
        <f t="shared" si="1"/>
        <v>0</v>
      </c>
      <c r="K6" s="7">
        <f t="shared" si="1"/>
        <v>1</v>
      </c>
      <c r="L6" s="7">
        <f t="shared" si="1"/>
        <v>3</v>
      </c>
      <c r="M6" s="7">
        <f t="shared" si="1"/>
        <v>5</v>
      </c>
      <c r="N6" s="7">
        <f t="shared" si="1"/>
        <v>1</v>
      </c>
      <c r="O6" s="7">
        <f t="shared" si="1"/>
        <v>2</v>
      </c>
      <c r="P6" s="7">
        <f t="shared" si="1"/>
        <v>3</v>
      </c>
      <c r="Q6" s="7">
        <f t="shared" si="1"/>
        <v>2</v>
      </c>
      <c r="R6" s="7">
        <f t="shared" si="1"/>
        <v>0</v>
      </c>
      <c r="S6" s="7">
        <f t="shared" si="1"/>
        <v>1</v>
      </c>
      <c r="T6" s="7">
        <f t="shared" si="1"/>
        <v>0</v>
      </c>
    </row>
    <row r="7" ht="34" customHeight="1" spans="1:20">
      <c r="A7" s="6"/>
      <c r="B7" s="9" t="s">
        <v>26</v>
      </c>
      <c r="C7" s="8"/>
      <c r="D7" s="7">
        <v>21</v>
      </c>
      <c r="E7" s="7"/>
      <c r="F7" s="7">
        <v>4</v>
      </c>
      <c r="G7" s="7">
        <v>3</v>
      </c>
      <c r="H7" s="7">
        <v>1</v>
      </c>
      <c r="I7" s="7"/>
      <c r="J7" s="7"/>
      <c r="K7" s="7">
        <v>1</v>
      </c>
      <c r="L7" s="7">
        <v>2</v>
      </c>
      <c r="M7" s="7">
        <v>3</v>
      </c>
      <c r="N7" s="7">
        <v>1</v>
      </c>
      <c r="O7" s="7">
        <v>2</v>
      </c>
      <c r="P7" s="7">
        <v>2</v>
      </c>
      <c r="Q7" s="7">
        <v>1</v>
      </c>
      <c r="R7" s="7"/>
      <c r="S7" s="7">
        <v>1</v>
      </c>
      <c r="T7" s="7"/>
    </row>
    <row r="8" ht="34" customHeight="1" spans="1:20">
      <c r="A8" s="6"/>
      <c r="B8" s="9" t="s">
        <v>27</v>
      </c>
      <c r="C8" s="8"/>
      <c r="D8" s="7">
        <v>12</v>
      </c>
      <c r="E8" s="7">
        <v>2</v>
      </c>
      <c r="F8" s="7">
        <v>2</v>
      </c>
      <c r="G8" s="7">
        <v>2</v>
      </c>
      <c r="H8" s="7">
        <v>1</v>
      </c>
      <c r="I8" s="7"/>
      <c r="J8" s="7"/>
      <c r="K8" s="7"/>
      <c r="L8" s="7">
        <v>1</v>
      </c>
      <c r="M8" s="7">
        <v>2</v>
      </c>
      <c r="N8" s="7"/>
      <c r="O8" s="7"/>
      <c r="P8" s="7">
        <v>1</v>
      </c>
      <c r="Q8" s="7">
        <v>1</v>
      </c>
      <c r="R8" s="7"/>
      <c r="S8" s="7"/>
      <c r="T8" s="7"/>
    </row>
  </sheetData>
  <mergeCells count="5">
    <mergeCell ref="A1:B1"/>
    <mergeCell ref="A2:T2"/>
    <mergeCell ref="A3:B3"/>
    <mergeCell ref="M3:T3"/>
    <mergeCell ref="A5:B5"/>
  </mergeCells>
  <conditionalFormatting sqref="B7">
    <cfRule type="duplicateValues" dxfId="0" priority="4"/>
  </conditionalFormatting>
  <conditionalFormatting sqref="B8">
    <cfRule type="duplicateValues" dxfId="0" priority="2"/>
  </conditionalFormatting>
  <pageMargins left="0.747916666666667" right="0.354166666666667" top="0.984027777777778" bottom="0.984027777777778" header="0.511805555555556" footer="0.511805555555556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附件2、3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2019-02-02T07:17:00Z</dcterms:created>
  <cp:lastPrinted>2019-06-08T00:36:00Z</cp:lastPrinted>
  <dcterms:modified xsi:type="dcterms:W3CDTF">2026-04-10T08:30:51Z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2052-11.8.2.12128</vt:lpwstr>
  </property>
  <property fmtid="{D5CDD505-2E9C-101B-9397-08002B2CF9AE}" pid="3" name="ICV">
    <vt:lpwstr>92F79C5F73914C1BB6BC2DD1AA79FFA6_13</vt:lpwstr>
  </property>
</Properties>
</file>