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<sst xmlns="http://schemas.openxmlformats.org/spreadsheetml/2006/main" count="168" uniqueCount="79">
  <si>
    <t>附件1</t>
  </si>
  <si>
    <t>合肥高新区2026年引进教育人才岗位表</t>
  </si>
  <si>
    <t>岗位代码</t>
  </si>
  <si>
    <t>单位</t>
  </si>
  <si>
    <t>学科和岗位</t>
  </si>
  <si>
    <t>计划数</t>
  </si>
  <si>
    <t>引进条件</t>
  </si>
  <si>
    <t>报名邮箱</t>
  </si>
  <si>
    <t>联系人</t>
  </si>
  <si>
    <t>咨询电话</t>
  </si>
  <si>
    <t>01</t>
  </si>
  <si>
    <t>合肥市梦园小学教育集团</t>
  </si>
  <si>
    <t>小学语文</t>
  </si>
  <si>
    <t>（一）基本条件
1.拥护党的路线方针政策，遵纪守法，师德优良，爱岗敬业，乐于奉献，身心健康；
2.具备相应学科、相应学段及以上的中小学教师资格证；
3.本科及以上学历、学位；
4.具有副高级及以上专业技术职称或博士学历、学位；
5.年龄45周岁以下（1980年6月1日及以后出生）。
（二）资质条件
须符合下列条件之一（所获荣誉奖项涉及学科的，须与参加引进的岗位学科一致；所获荣誉奖项如有任期的，须在有效任期内）：
1.享受国务院特殊津贴专家，国家级人才项目入选者中的教学名师，全国名师、名班主任、名校长（含工作室主持人），国家教学成果奖一等奖及以上核心成员（排名前三）。
2.省特级教师，正高级教师，全省名师、名班主任、名校长（含工作室主持人），省教学成果奖一等奖及以上核心成员（排名前二），省教坛新星，省班主任基本功大赛一等奖及以上，省优质课大赛一等奖及以上。
3.地市级名师、名班主任、名校长（含工作室主持人），地市级学科带头人，地市级班主任基本功大赛一等奖及以上，地市级优质课大赛一等奖及以上。
4.地市级骨干教师、教坛新星，地市级教坛新星（同时具备县区级以上课堂教学评比一等奖）。</t>
  </si>
  <si>
    <t>770578682@qq.com</t>
  </si>
  <si>
    <t>许老师</t>
  </si>
  <si>
    <t>02</t>
  </si>
  <si>
    <t>小学数学</t>
  </si>
  <si>
    <t>03</t>
  </si>
  <si>
    <t>合肥市桂花园学校教育集团</t>
  </si>
  <si>
    <t>275937230@qq.com</t>
  </si>
  <si>
    <t>唐老师</t>
  </si>
  <si>
    <t>04</t>
  </si>
  <si>
    <t>88957729@.qq.com</t>
  </si>
  <si>
    <t>黄老师</t>
  </si>
  <si>
    <t>05</t>
  </si>
  <si>
    <t>合肥高新创新实验小学教育集团</t>
  </si>
  <si>
    <t>114640938@qq.com</t>
  </si>
  <si>
    <t>陈老师</t>
  </si>
  <si>
    <t>06</t>
  </si>
  <si>
    <t>07</t>
  </si>
  <si>
    <t>合肥高新星火小学教育集团</t>
  </si>
  <si>
    <t>1161208407@qq.com</t>
  </si>
  <si>
    <t>李老师</t>
  </si>
  <si>
    <t>08</t>
  </si>
  <si>
    <t>09</t>
  </si>
  <si>
    <t>合肥高新火炬小学教育集团</t>
  </si>
  <si>
    <t>356165568@qq.com</t>
  </si>
  <si>
    <t>杨老师</t>
  </si>
  <si>
    <t>10</t>
  </si>
  <si>
    <t>11</t>
  </si>
  <si>
    <t>合肥市西园新村小学北校教育集团北雁湖小学</t>
  </si>
  <si>
    <t>5536781@qq.com</t>
  </si>
  <si>
    <t>张老师</t>
  </si>
  <si>
    <t>12</t>
  </si>
  <si>
    <t>13</t>
  </si>
  <si>
    <t>中科大附中讯飞小镇学校</t>
  </si>
  <si>
    <t>zhaofei2249@163.com</t>
  </si>
  <si>
    <t>赵老师</t>
  </si>
  <si>
    <t>合计</t>
  </si>
  <si>
    <t>中国科大附中高新中学</t>
  </si>
  <si>
    <t>初中数学</t>
  </si>
  <si>
    <t>469253104@qq.com</t>
  </si>
  <si>
    <t>汪老师</t>
  </si>
  <si>
    <t>合肥高新创新实验中学</t>
  </si>
  <si>
    <t>初中物理</t>
  </si>
  <si>
    <t>270632383@qq.com</t>
  </si>
  <si>
    <t>合肥高新火炬中学</t>
  </si>
  <si>
    <t>初中英语</t>
  </si>
  <si>
    <t>hfgxhjzx@163.com</t>
  </si>
  <si>
    <t>初中语文</t>
  </si>
  <si>
    <t>合肥市五十中学西校教育集团北雁湖中学</t>
  </si>
  <si>
    <t>合肥市五十中学东校教育集团梦园中学</t>
  </si>
  <si>
    <t>初中历史</t>
  </si>
  <si>
    <t>114083090@qq.com</t>
  </si>
  <si>
    <t>合肥市第四十八中学高新校区</t>
  </si>
  <si>
    <t>84292262@qq.com</t>
  </si>
  <si>
    <t>刘老师</t>
  </si>
  <si>
    <t>初中道德与法治</t>
  </si>
  <si>
    <t>合肥市第四十八中学蜀西湖校区</t>
  </si>
  <si>
    <t>398179292@qq.com</t>
  </si>
  <si>
    <t>初中信息科技</t>
  </si>
  <si>
    <t>合肥一六八北雁湖初中</t>
  </si>
  <si>
    <t>5920778@qq.com</t>
  </si>
  <si>
    <t>0551-63803906</t>
  </si>
  <si>
    <t>初中地理</t>
  </si>
  <si>
    <t>初中数学教研员</t>
  </si>
  <si>
    <t>初中英语教研员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</si>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</sst>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zoomScale="80" zoomScaleNormal="80" workbookViewId="0">
      <pane ySplit="3" topLeftCell="A18" activePane="bottomLeft" state="frozen"/>
      <selection/>
      <selection pane="bottomLeft" activeCell="G29" sqref="G29"/>
    </sheetView>
  </sheetViews>
  <sheetFormatPr defaultColWidth="9" defaultRowHeight="13.5" outlineLevelCol="7"/>
  <cols>
    <col min="1" max="1" width="9" style="2"/>
    <col min="2" max="2" width="43.125" style="3" customWidth="1"/>
    <col min="3" max="3" width="16.5" style="2" customWidth="1"/>
    <col min="4" max="4" width="11.5" style="2" customWidth="1"/>
    <col min="5" max="5" width="63.125" style="2" customWidth="1"/>
    <col min="6" max="6" width="25.75" style="2" customWidth="1"/>
    <col min="7" max="7" width="14.5" style="2" customWidth="1"/>
    <col min="8" max="8" width="16.625" style="2" customWidth="1"/>
    <col min="9" max="16384" width="9" style="2"/>
  </cols>
  <sheetData>
    <row r="1" ht="42" customHeight="1" spans="1:8">
      <c r="A1" s="4" t="s">
        <v>0</v>
      </c>
      <c r="B1" s="5"/>
    </row>
    <row r="2" ht="38.1" customHeight="1" spans="1:8">
      <c r="A2" s="6" t="s">
        <v>1</v>
      </c>
      <c r="B2" s="7"/>
      <c r="C2" s="6"/>
      <c r="D2" s="6"/>
      <c r="E2" s="6"/>
      <c r="F2" s="6"/>
      <c r="G2" s="6"/>
      <c r="H2" s="6"/>
    </row>
    <row r="3" ht="24" customHeight="1" spans="1:8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4" customHeight="1" spans="1:8">
      <c r="A4" s="28" t="s">
        <v>10</v>
      </c>
      <c r="B4" s="11" t="s">
        <v>11</v>
      </c>
      <c r="C4" s="10" t="s">
        <v>12</v>
      </c>
      <c r="D4" s="12">
        <v>1</v>
      </c>
      <c r="E4" s="13" t="s">
        <v>13</v>
      </c>
      <c r="F4" s="14" t="s">
        <v>14</v>
      </c>
      <c r="G4" s="14" t="s">
        <v>15</v>
      </c>
      <c r="H4" s="14">
        <v>13856924475</v>
      </c>
    </row>
    <row r="5" s="1" customFormat="1" ht="24" customHeight="1" spans="1:8">
      <c r="A5" s="28" t="s">
        <v>16</v>
      </c>
      <c r="B5" s="11" t="s">
        <v>11</v>
      </c>
      <c r="C5" s="15" t="s">
        <v>17</v>
      </c>
      <c r="D5" s="16">
        <v>1</v>
      </c>
      <c r="E5" s="13"/>
      <c r="F5" s="14" t="s">
        <v>14</v>
      </c>
      <c r="G5" s="14" t="s">
        <v>15</v>
      </c>
      <c r="H5" s="14">
        <v>13856924475</v>
      </c>
    </row>
    <row r="6" s="1" customFormat="1" ht="24" customHeight="1" spans="1:8">
      <c r="A6" s="28" t="s">
        <v>18</v>
      </c>
      <c r="B6" s="17" t="s">
        <v>19</v>
      </c>
      <c r="C6" s="10" t="s">
        <v>12</v>
      </c>
      <c r="D6" s="12">
        <v>1</v>
      </c>
      <c r="E6" s="13"/>
      <c r="F6" s="14" t="s">
        <v>20</v>
      </c>
      <c r="G6" s="14" t="s">
        <v>21</v>
      </c>
      <c r="H6" s="14">
        <v>15055708378</v>
      </c>
    </row>
    <row r="7" s="1" customFormat="1" ht="24" customHeight="1" spans="1:8">
      <c r="A7" s="28" t="s">
        <v>22</v>
      </c>
      <c r="B7" s="17" t="s">
        <v>19</v>
      </c>
      <c r="C7" s="15" t="s">
        <v>17</v>
      </c>
      <c r="D7" s="16">
        <v>1</v>
      </c>
      <c r="E7" s="13"/>
      <c r="F7" s="14" t="s">
        <v>23</v>
      </c>
      <c r="G7" s="14" t="s">
        <v>24</v>
      </c>
      <c r="H7" s="14">
        <v>15395079175</v>
      </c>
    </row>
    <row r="8" s="1" customFormat="1" ht="24" customHeight="1" spans="1:8">
      <c r="A8" s="28" t="s">
        <v>25</v>
      </c>
      <c r="B8" s="17" t="s">
        <v>26</v>
      </c>
      <c r="C8" s="10" t="s">
        <v>12</v>
      </c>
      <c r="D8" s="12">
        <v>1</v>
      </c>
      <c r="E8" s="13"/>
      <c r="F8" s="14" t="s">
        <v>27</v>
      </c>
      <c r="G8" s="14" t="s">
        <v>28</v>
      </c>
      <c r="H8" s="14">
        <v>13739286049</v>
      </c>
    </row>
    <row r="9" s="1" customFormat="1" ht="24" customHeight="1" spans="1:8">
      <c r="A9" s="28" t="s">
        <v>29</v>
      </c>
      <c r="B9" s="17" t="s">
        <v>26</v>
      </c>
      <c r="C9" s="15" t="s">
        <v>17</v>
      </c>
      <c r="D9" s="16">
        <v>1</v>
      </c>
      <c r="E9" s="13"/>
      <c r="F9" s="14" t="s">
        <v>27</v>
      </c>
      <c r="G9" s="14" t="s">
        <v>28</v>
      </c>
      <c r="H9" s="14">
        <v>13739286049</v>
      </c>
    </row>
    <row r="10" s="1" customFormat="1" ht="24" customHeight="1" spans="1:8">
      <c r="A10" s="28" t="s">
        <v>30</v>
      </c>
      <c r="B10" s="17" t="s">
        <v>31</v>
      </c>
      <c r="C10" s="10" t="s">
        <v>12</v>
      </c>
      <c r="D10" s="12">
        <v>1</v>
      </c>
      <c r="E10" s="13"/>
      <c r="F10" s="14" t="s">
        <v>32</v>
      </c>
      <c r="G10" s="14" t="s">
        <v>33</v>
      </c>
      <c r="H10" s="14">
        <v>19956015013</v>
      </c>
    </row>
    <row r="11" s="1" customFormat="1" ht="24" customHeight="1" spans="1:8">
      <c r="A11" s="28" t="s">
        <v>34</v>
      </c>
      <c r="B11" s="17" t="s">
        <v>31</v>
      </c>
      <c r="C11" s="15" t="s">
        <v>17</v>
      </c>
      <c r="D11" s="16">
        <v>1</v>
      </c>
      <c r="E11" s="13"/>
      <c r="F11" s="14" t="s">
        <v>32</v>
      </c>
      <c r="G11" s="14" t="s">
        <v>33</v>
      </c>
      <c r="H11" s="14">
        <v>19956015013</v>
      </c>
    </row>
    <row r="12" s="1" customFormat="1" ht="24" customHeight="1" spans="1:8">
      <c r="A12" s="28" t="s">
        <v>35</v>
      </c>
      <c r="B12" s="17" t="s">
        <v>36</v>
      </c>
      <c r="C12" s="10" t="s">
        <v>12</v>
      </c>
      <c r="D12" s="12">
        <v>1</v>
      </c>
      <c r="E12" s="13"/>
      <c r="F12" s="14" t="s">
        <v>37</v>
      </c>
      <c r="G12" s="14" t="s">
        <v>38</v>
      </c>
      <c r="H12" s="18">
        <v>13721069125</v>
      </c>
    </row>
    <row r="13" s="1" customFormat="1" ht="24" customHeight="1" spans="1:8">
      <c r="A13" s="28" t="s">
        <v>39</v>
      </c>
      <c r="B13" s="17" t="s">
        <v>36</v>
      </c>
      <c r="C13" s="15" t="s">
        <v>17</v>
      </c>
      <c r="D13" s="16">
        <v>1</v>
      </c>
      <c r="E13" s="13"/>
      <c r="F13" s="14" t="s">
        <v>37</v>
      </c>
      <c r="G13" s="14" t="s">
        <v>38</v>
      </c>
      <c r="H13" s="18">
        <v>13721069125</v>
      </c>
    </row>
    <row r="14" s="1" customFormat="1" ht="24" customHeight="1" spans="1:8">
      <c r="A14" s="28" t="s">
        <v>40</v>
      </c>
      <c r="B14" s="17" t="s">
        <v>41</v>
      </c>
      <c r="C14" s="10" t="s">
        <v>12</v>
      </c>
      <c r="D14" s="12">
        <v>1</v>
      </c>
      <c r="E14" s="13"/>
      <c r="F14" s="14" t="s">
        <v>42</v>
      </c>
      <c r="G14" s="14" t="s">
        <v>43</v>
      </c>
      <c r="H14" s="14">
        <v>19955111839</v>
      </c>
    </row>
    <row r="15" s="1" customFormat="1" ht="24" customHeight="1" spans="1:8">
      <c r="A15" s="28" t="s">
        <v>44</v>
      </c>
      <c r="B15" s="17" t="s">
        <v>41</v>
      </c>
      <c r="C15" s="15" t="s">
        <v>17</v>
      </c>
      <c r="D15" s="16">
        <v>1</v>
      </c>
      <c r="E15" s="13"/>
      <c r="F15" s="14" t="s">
        <v>42</v>
      </c>
      <c r="G15" s="14" t="s">
        <v>43</v>
      </c>
      <c r="H15" s="14">
        <v>19955111839</v>
      </c>
    </row>
    <row r="16" s="1" customFormat="1" ht="24" customHeight="1" spans="1:8">
      <c r="A16" s="28" t="s">
        <v>45</v>
      </c>
      <c r="B16" s="17" t="s">
        <v>46</v>
      </c>
      <c r="C16" s="15" t="s">
        <v>17</v>
      </c>
      <c r="D16" s="16">
        <v>1</v>
      </c>
      <c r="E16" s="13"/>
      <c r="F16" s="14" t="s">
        <v>47</v>
      </c>
      <c r="G16" s="14" t="s">
        <v>48</v>
      </c>
      <c r="H16" s="14">
        <v>13329607057</v>
      </c>
    </row>
    <row r="17" s="1" customFormat="1" ht="24" customHeight="1" spans="1:8">
      <c r="A17" s="19" t="s">
        <v>49</v>
      </c>
      <c r="B17" s="20"/>
      <c r="C17" s="21"/>
      <c r="D17" s="16">
        <f>SUM(D4:D16)</f>
        <v>13</v>
      </c>
      <c r="E17" s="13"/>
      <c r="F17" s="16"/>
      <c r="G17" s="16"/>
      <c r="H17" s="16"/>
    </row>
    <row r="18" s="1" customFormat="1" ht="24" customHeight="1" spans="1:8">
      <c r="A18" s="10">
        <v>14</v>
      </c>
      <c r="B18" s="17" t="s">
        <v>50</v>
      </c>
      <c r="C18" s="15" t="s">
        <v>51</v>
      </c>
      <c r="D18" s="16">
        <v>1</v>
      </c>
      <c r="E18" s="13"/>
      <c r="F18" s="14" t="s">
        <v>52</v>
      </c>
      <c r="G18" s="14" t="s">
        <v>53</v>
      </c>
      <c r="H18" s="14">
        <v>18256028101</v>
      </c>
    </row>
    <row r="19" s="1" customFormat="1" ht="24" customHeight="1" spans="1:8">
      <c r="A19" s="10">
        <v>15</v>
      </c>
      <c r="B19" s="17" t="s">
        <v>54</v>
      </c>
      <c r="C19" s="15" t="s">
        <v>55</v>
      </c>
      <c r="D19" s="12">
        <v>1</v>
      </c>
      <c r="E19" s="13"/>
      <c r="F19" s="14" t="s">
        <v>56</v>
      </c>
      <c r="G19" s="14" t="s">
        <v>43</v>
      </c>
      <c r="H19" s="14">
        <v>15155017840</v>
      </c>
    </row>
    <row r="20" s="1" customFormat="1" ht="24" customHeight="1" spans="1:8">
      <c r="A20" s="10">
        <v>16</v>
      </c>
      <c r="B20" s="17" t="s">
        <v>54</v>
      </c>
      <c r="C20" s="15" t="s">
        <v>51</v>
      </c>
      <c r="D20" s="16">
        <v>1</v>
      </c>
      <c r="E20" s="13"/>
      <c r="F20" s="14" t="s">
        <v>56</v>
      </c>
      <c r="G20" s="14" t="s">
        <v>43</v>
      </c>
      <c r="H20" s="14">
        <v>15155017840</v>
      </c>
    </row>
    <row r="21" s="1" customFormat="1" ht="24" customHeight="1" spans="1:8">
      <c r="A21" s="10">
        <v>17</v>
      </c>
      <c r="B21" s="17" t="s">
        <v>57</v>
      </c>
      <c r="C21" s="15" t="s">
        <v>58</v>
      </c>
      <c r="D21" s="12">
        <v>1</v>
      </c>
      <c r="E21" s="13"/>
      <c r="F21" s="14" t="s">
        <v>59</v>
      </c>
      <c r="G21" s="14" t="s">
        <v>43</v>
      </c>
      <c r="H21" s="14">
        <v>18856941909</v>
      </c>
    </row>
    <row r="22" s="1" customFormat="1" ht="24" customHeight="1" spans="1:8">
      <c r="A22" s="10">
        <v>18</v>
      </c>
      <c r="B22" s="17" t="s">
        <v>57</v>
      </c>
      <c r="C22" s="15" t="s">
        <v>60</v>
      </c>
      <c r="D22" s="16">
        <v>1</v>
      </c>
      <c r="E22" s="13"/>
      <c r="F22" s="14" t="s">
        <v>59</v>
      </c>
      <c r="G22" s="14" t="s">
        <v>43</v>
      </c>
      <c r="H22" s="14">
        <v>18856941909</v>
      </c>
    </row>
    <row r="23" s="1" customFormat="1" ht="24" customHeight="1" spans="1:8">
      <c r="A23" s="10">
        <v>19</v>
      </c>
      <c r="B23" s="17" t="s">
        <v>61</v>
      </c>
      <c r="C23" s="15" t="s">
        <v>58</v>
      </c>
      <c r="D23" s="16">
        <v>1</v>
      </c>
      <c r="E23" s="13"/>
      <c r="F23" s="14" t="s">
        <v>42</v>
      </c>
      <c r="G23" s="14" t="s">
        <v>43</v>
      </c>
      <c r="H23" s="14">
        <v>19955111839</v>
      </c>
    </row>
    <row r="24" s="1" customFormat="1" ht="24" customHeight="1" spans="1:8">
      <c r="A24" s="10">
        <v>20</v>
      </c>
      <c r="B24" s="17" t="s">
        <v>61</v>
      </c>
      <c r="C24" s="15" t="s">
        <v>51</v>
      </c>
      <c r="D24" s="12">
        <v>1</v>
      </c>
      <c r="E24" s="13"/>
      <c r="F24" s="14" t="s">
        <v>42</v>
      </c>
      <c r="G24" s="14" t="s">
        <v>43</v>
      </c>
      <c r="H24" s="14">
        <v>19955111839</v>
      </c>
    </row>
    <row r="25" s="1" customFormat="1" ht="24" customHeight="1" spans="1:8">
      <c r="A25" s="10">
        <v>21</v>
      </c>
      <c r="B25" s="17" t="s">
        <v>62</v>
      </c>
      <c r="C25" s="15" t="s">
        <v>63</v>
      </c>
      <c r="D25" s="16">
        <v>1</v>
      </c>
      <c r="E25" s="13"/>
      <c r="F25" s="14" t="s">
        <v>64</v>
      </c>
      <c r="G25" s="14" t="s">
        <v>28</v>
      </c>
      <c r="H25" s="14">
        <v>13866701966</v>
      </c>
    </row>
    <row r="26" s="1" customFormat="1" ht="24" customHeight="1" spans="1:8">
      <c r="A26" s="10">
        <v>22</v>
      </c>
      <c r="B26" s="17" t="s">
        <v>62</v>
      </c>
      <c r="C26" s="15" t="s">
        <v>51</v>
      </c>
      <c r="D26" s="12">
        <v>1</v>
      </c>
      <c r="E26" s="13"/>
      <c r="F26" s="14" t="s">
        <v>64</v>
      </c>
      <c r="G26" s="14" t="s">
        <v>28</v>
      </c>
      <c r="H26" s="14">
        <v>13866701966</v>
      </c>
    </row>
    <row r="27" s="1" customFormat="1" ht="24" customHeight="1" spans="1:8">
      <c r="A27" s="10">
        <v>23</v>
      </c>
      <c r="B27" s="17" t="s">
        <v>65</v>
      </c>
      <c r="C27" s="15" t="s">
        <v>60</v>
      </c>
      <c r="D27" s="16">
        <v>1</v>
      </c>
      <c r="E27" s="13"/>
      <c r="F27" s="16" t="s">
        <v>66</v>
      </c>
      <c r="G27" s="16" t="s">
        <v>67</v>
      </c>
      <c r="H27" s="16">
        <v>18255178831</v>
      </c>
    </row>
    <row r="28" s="1" customFormat="1" ht="24" customHeight="1" spans="1:8">
      <c r="A28" s="10">
        <v>24</v>
      </c>
      <c r="B28" s="17" t="s">
        <v>65</v>
      </c>
      <c r="C28" s="15" t="s">
        <v>68</v>
      </c>
      <c r="D28" s="16">
        <v>1</v>
      </c>
      <c r="E28" s="13"/>
      <c r="F28" s="16" t="s">
        <v>66</v>
      </c>
      <c r="G28" s="16" t="s">
        <v>67</v>
      </c>
      <c r="H28" s="16">
        <v>18255178831</v>
      </c>
    </row>
    <row r="29" s="1" customFormat="1" ht="24" customHeight="1" spans="1:8">
      <c r="A29" s="10">
        <v>25</v>
      </c>
      <c r="B29" s="17" t="s">
        <v>65</v>
      </c>
      <c r="C29" s="15" t="s">
        <v>58</v>
      </c>
      <c r="D29" s="16">
        <v>1</v>
      </c>
      <c r="E29" s="13"/>
      <c r="F29" s="16" t="s">
        <v>66</v>
      </c>
      <c r="G29" s="16" t="s">
        <v>67</v>
      </c>
      <c r="H29" s="16">
        <v>18255178831</v>
      </c>
    </row>
    <row r="30" s="1" customFormat="1" ht="24" customHeight="1" spans="1:8">
      <c r="A30" s="10">
        <v>26</v>
      </c>
      <c r="B30" s="17" t="s">
        <v>69</v>
      </c>
      <c r="C30" s="15" t="s">
        <v>51</v>
      </c>
      <c r="D30" s="12">
        <v>1</v>
      </c>
      <c r="E30" s="13"/>
      <c r="F30" s="14" t="s">
        <v>70</v>
      </c>
      <c r="G30" s="14" t="s">
        <v>33</v>
      </c>
      <c r="H30" s="14">
        <v>15956965510</v>
      </c>
    </row>
    <row r="31" s="1" customFormat="1" ht="24" customHeight="1" spans="1:8">
      <c r="A31" s="10">
        <v>27</v>
      </c>
      <c r="B31" s="17" t="s">
        <v>46</v>
      </c>
      <c r="C31" s="15" t="s">
        <v>71</v>
      </c>
      <c r="D31" s="12">
        <v>1</v>
      </c>
      <c r="E31" s="13"/>
      <c r="F31" s="14" t="s">
        <v>47</v>
      </c>
      <c r="G31" s="14" t="s">
        <v>48</v>
      </c>
      <c r="H31" s="14">
        <v>13156574227</v>
      </c>
    </row>
    <row r="32" s="1" customFormat="1" ht="24" customHeight="1" spans="1:8">
      <c r="A32" s="10">
        <v>28</v>
      </c>
      <c r="B32" s="17" t="s">
        <v>46</v>
      </c>
      <c r="C32" s="15" t="s">
        <v>58</v>
      </c>
      <c r="D32" s="16">
        <v>1</v>
      </c>
      <c r="E32" s="13"/>
      <c r="F32" s="14" t="s">
        <v>47</v>
      </c>
      <c r="G32" s="14" t="s">
        <v>48</v>
      </c>
      <c r="H32" s="14">
        <v>13156574227</v>
      </c>
    </row>
    <row r="33" s="1" customFormat="1" ht="24" customHeight="1" spans="1:8">
      <c r="A33" s="10">
        <v>29</v>
      </c>
      <c r="B33" s="17" t="s">
        <v>72</v>
      </c>
      <c r="C33" s="15" t="s">
        <v>60</v>
      </c>
      <c r="D33" s="12">
        <v>1</v>
      </c>
      <c r="E33" s="13"/>
      <c r="F33" s="16" t="s">
        <v>73</v>
      </c>
      <c r="G33" s="16" t="s">
        <v>43</v>
      </c>
      <c r="H33" s="16" t="s">
        <v>74</v>
      </c>
    </row>
    <row r="34" s="1" customFormat="1" ht="24" customHeight="1" spans="1:8">
      <c r="A34" s="10">
        <v>30</v>
      </c>
      <c r="B34" s="17" t="s">
        <v>72</v>
      </c>
      <c r="C34" s="15" t="s">
        <v>51</v>
      </c>
      <c r="D34" s="16">
        <v>1</v>
      </c>
      <c r="E34" s="13"/>
      <c r="F34" s="16" t="s">
        <v>73</v>
      </c>
      <c r="G34" s="16" t="s">
        <v>43</v>
      </c>
      <c r="H34" s="16" t="s">
        <v>74</v>
      </c>
    </row>
    <row r="35" s="1" customFormat="1" ht="24" customHeight="1" spans="1:8">
      <c r="A35" s="10">
        <v>31</v>
      </c>
      <c r="B35" s="17" t="s">
        <v>72</v>
      </c>
      <c r="C35" s="15" t="s">
        <v>58</v>
      </c>
      <c r="D35" s="16">
        <v>1</v>
      </c>
      <c r="E35" s="13"/>
      <c r="F35" s="16" t="s">
        <v>73</v>
      </c>
      <c r="G35" s="16" t="s">
        <v>43</v>
      </c>
      <c r="H35" s="16" t="s">
        <v>74</v>
      </c>
    </row>
    <row r="36" s="1" customFormat="1" ht="24" customHeight="1" spans="1:8">
      <c r="A36" s="10">
        <v>32</v>
      </c>
      <c r="B36" s="17" t="s">
        <v>72</v>
      </c>
      <c r="C36" s="15" t="s">
        <v>75</v>
      </c>
      <c r="D36" s="16">
        <v>1</v>
      </c>
      <c r="E36" s="13"/>
      <c r="F36" s="16" t="s">
        <v>73</v>
      </c>
      <c r="G36" s="16" t="s">
        <v>43</v>
      </c>
      <c r="H36" s="16" t="s">
        <v>74</v>
      </c>
    </row>
    <row r="37" s="1" customFormat="1" ht="24" customHeight="1" spans="1:8">
      <c r="A37" s="10">
        <v>33</v>
      </c>
      <c r="B37" s="17" t="s">
        <v>46</v>
      </c>
      <c r="C37" s="15" t="s">
        <v>76</v>
      </c>
      <c r="D37" s="12">
        <v>1</v>
      </c>
      <c r="E37" s="13"/>
      <c r="F37" s="14" t="s">
        <v>47</v>
      </c>
      <c r="G37" s="14" t="s">
        <v>48</v>
      </c>
      <c r="H37" s="14">
        <v>13156574227</v>
      </c>
    </row>
    <row r="38" s="1" customFormat="1" ht="24" customHeight="1" spans="1:8">
      <c r="A38" s="10">
        <v>34</v>
      </c>
      <c r="B38" s="17" t="s">
        <v>72</v>
      </c>
      <c r="C38" s="15" t="s">
        <v>77</v>
      </c>
      <c r="D38" s="16">
        <v>1</v>
      </c>
      <c r="E38" s="13"/>
      <c r="F38" s="16" t="s">
        <v>73</v>
      </c>
      <c r="G38" s="16" t="s">
        <v>43</v>
      </c>
      <c r="H38" s="16" t="s">
        <v>74</v>
      </c>
    </row>
    <row r="39" s="1" customFormat="1" ht="24" customHeight="1" spans="1:8">
      <c r="A39" s="22" t="s">
        <v>49</v>
      </c>
      <c r="B39" s="23"/>
      <c r="C39" s="24"/>
      <c r="D39" s="16">
        <f>SUM(D18:D38)</f>
        <v>21</v>
      </c>
      <c r="E39" s="16"/>
      <c r="F39" s="16"/>
      <c r="G39" s="16"/>
      <c r="H39" s="16"/>
    </row>
    <row r="40" s="1" customFormat="1" ht="36" customHeight="1" spans="1:8">
      <c r="A40" s="25" t="s">
        <v>78</v>
      </c>
      <c r="B40" s="26"/>
      <c r="C40" s="27"/>
      <c r="D40" s="16">
        <f>D39+D17</f>
        <v>34</v>
      </c>
      <c r="E40" s="16"/>
      <c r="F40" s="16"/>
      <c r="G40" s="16"/>
      <c r="H40" s="16"/>
    </row>
  </sheetData>
  <mergeCells count="5">
    <mergeCell ref="A2:H2"/>
    <mergeCell ref="A17:C17"/>
    <mergeCell ref="A39:C39"/>
    <mergeCell ref="A40:C40"/>
    <mergeCell ref="E4:E38"/>
  </mergeCells>
  <pageMargins left="1.33819444444444" right="0.751388888888889" top="1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张飞转</dc:creator>
  <cp:lastModifiedBy>张飞转</cp:lastModifiedBy>
  <dcterms:created xsi:type="dcterms:W3CDTF">2026-02-13T01:55:00Z</dcterms:created>
  <dcterms:modified xsi:type="dcterms:W3CDTF">2026-06-05T09:05:51Z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56D4A45223204157B68ED6EE319D5984_13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