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</sheets>
  <definedNames>
    <definedName name="_xlnm._FilterDatabase" localSheetId="0" hidden="1">附件1!$A$3:$L$17</definedName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<sst xmlns="http://schemas.openxmlformats.org/spreadsheetml/2006/main" count="105" uniqueCount="69">
  <si>
    <t>附件1：</t>
  </si>
  <si>
    <t>阳春市2026年华中师范大学阳春实验学校公开引进高层次（急需紧缺）人才岗位表</t>
  </si>
  <si>
    <t>序号</t>
  </si>
  <si>
    <t>引进单位</t>
  </si>
  <si>
    <t>岗位名称及等级</t>
  </si>
  <si>
    <t>岗位职责任务</t>
  </si>
  <si>
    <t>需求人数</t>
  </si>
  <si>
    <t>岗位代码</t>
  </si>
  <si>
    <t>学历（学位）</t>
  </si>
  <si>
    <t>专业(代码)</t>
  </si>
  <si>
    <t>职称要求</t>
  </si>
  <si>
    <t>其他要求</t>
  </si>
  <si>
    <t>备注</t>
  </si>
  <si>
    <t>华中师范大学阳春实验学校</t>
  </si>
  <si>
    <t>高中语文教师（专技十二级及以上）</t>
  </si>
  <si>
    <t>从事高中语文教学工作</t>
  </si>
  <si>
    <t>全日制本科（学士）及以上</t>
  </si>
  <si>
    <t>研究生：课程与教学论(A040102)、学科教学硕士(A040113)、中国语言文学(A0501)、新闻传播学（A0503）；
本科：中国语言文学类（B0501）、新闻传播学类（B0503）</t>
  </si>
  <si>
    <t>不限</t>
  </si>
  <si>
    <t>1.须符合《阳江市事业单位高层次(急需紧缺)人才目录》（附件2）的县级及以下事业单位的相关要求；
2.试用期满前须取得高中学段相应学科的教师资格证，否则取消聘用资格；
3.课程与教学论(A040102)、学科教学硕士(A040113)专业的考生，其专业研究方向须为语文方向。</t>
  </si>
  <si>
    <t>高中数学教师（专技十二级及以上）</t>
  </si>
  <si>
    <t>从事高中数学教学工作</t>
  </si>
  <si>
    <t>研究生：统计学（部分）（A020208）、精算学（A020211）、应用统计硕士（专业硕士）（A020213）、审计硕士（专业硕士）（A020218）、课程与教学论(A040102)、学科教学硕士(A040113)、数学（A0701）、统计学（A0714）；
本科：经济统计学（B020102）、金融数学（B020305）、精算学（B020308）、数学类（B0701）、统计学类（B0711）</t>
  </si>
  <si>
    <t xml:space="preserve">1.须符合《阳江市事业单位高层次(急需紧缺)人才目录》（附件2）的县级及以下事业单位的相关要求；
2.试用期满前须取得高中学段相应学科的教师资格证，否则取消聘用资格；
3.课程与教学论(A040102)、学科教学硕士(A040113)专业的考生，其专业研究方向须为数学方向。
</t>
  </si>
  <si>
    <t>高中英语教师（专技十二级及以上）</t>
  </si>
  <si>
    <t>从事高中英语教学工作</t>
  </si>
  <si>
    <t>研究生：课程与教学论(A040102)、学科教学硕士(A040113)、英语语言文学（A050201）、英语笔译硕士（专业硕士）（A050212）、英语口译硕士（专业硕士）（A050213）；
本科：英语（B050201）</t>
  </si>
  <si>
    <t>1.须符合《阳江市事业单位高层次(急需紧缺)人才目录》（附件2）的县级及以下事业单位的相关要求；
2.试用期满前须取得高中学段相应学科的教师资格证，否则取消聘用资格；
3.课程与教学论(A040102)、学科教学硕士(A040113)专业的考生，其专业研究方向须为英语方向。</t>
  </si>
  <si>
    <t>高中物理教师（专技十二级及以上）</t>
  </si>
  <si>
    <t>从事高中物理教学工作</t>
  </si>
  <si>
    <t>研究生：课程与教学论(A040102)、学科教学硕士(A040113)、物理学(A0702)、力学（A0801)、动力工程及工程热物理（A0807）、电子信息（A0840）；
本科：物理学类（B0702）、力学类（B0801）、电子信息类（B0807）、自动化类（B0808）、工程物理（B082303）</t>
  </si>
  <si>
    <t>1.须符合《阳江市事业单位高层次(急需紧缺)人才目录》（附件2）的县级及以下事业单位的相关要求；
2.试用期满前须取得高中学段相应学科的教师资格证，否则取消聘用资格；
3.课程与教学论(A040102)、学科教学硕士(A040113)专业的考生，其专业研究方向须为物理方向。</t>
  </si>
  <si>
    <t>高中化学教师（专技十二级及以上）</t>
  </si>
  <si>
    <t>从事高中化学教学工作</t>
  </si>
  <si>
    <t>研究生：课程与教学论(A040102)、学科教学硕士(A040113)、化学（A0703）、化学工程与技术（A0817）、材料与化工（A0841）；
本科：化学类（B0703）</t>
  </si>
  <si>
    <t>1.须符合《阳江市事业单位高层次(急需紧缺)人才目录》（附件2）的县级及以下事业单位的相关要求；
2.试用期满前须取得高中学段相应学科的教师资格证，否则取消聘用资格；
3.课程与教学论(A040102)、学科教学硕士(A040113)专业的考生，其专业研究方向须为化学方向。</t>
  </si>
  <si>
    <t>高中生物教师（专技十二级及以上）</t>
  </si>
  <si>
    <t>从事高中生物教学工作</t>
  </si>
  <si>
    <t>研究生：课程与教学论(A040102)、学科教学硕士(A040113)、生物学（A0710）、生物工程（A0836）、生物技术与工程硕士（专业硕士）（A084501）；
本科：生物科学类（B0710）、生物工程类（B0829）</t>
  </si>
  <si>
    <t>1.须符合《阳江市事业单位高层次(急需紧缺)人才目录》（附件2）的县级及以下事业单位的相关要求；
2.试用期满前须取得高中学段相应学科的教师资格证，否则取消聘用资格；
3.课程与教学论(A040102)、学科教学硕士(A040113)专业的考生，其专业研究方向须为生物方向。</t>
  </si>
  <si>
    <t>高中政治教师（专技十二级及以上）</t>
  </si>
  <si>
    <t>从事高中政治教学工作</t>
  </si>
  <si>
    <t>研究生：政治学（A0302）、马克思主义理论（A0305）、课程与教学论(A040102)、学科教学硕士(A040113)；
本科：政治学类（B0302）、马克思主义理论类（B0305）</t>
  </si>
  <si>
    <t>1.须符合《阳江市事业单位高层次(急需紧缺)人才目录》（附件2）的县级及以下事业单位的相关要求；
2.试用期满前须取得高中学段相应学科的教师资格证，否则取消聘用资格；
3.课程与教学论(A040102)、学科教学硕士(A040113)专业的考生，其专业研究方向须为政治方向。</t>
  </si>
  <si>
    <t>高中历史教师（专技十二级及以上）</t>
  </si>
  <si>
    <t>从事高中历史教学工作</t>
  </si>
  <si>
    <t>研究生：课程与教学论(A040102)、学科教学硕士(A040113)、历史学（A0601）；
本科：历史学类（B0601）</t>
  </si>
  <si>
    <t>1.须符合《阳江市事业单位高层次(急需紧缺)人才目录》（附件2）的县级及以下事业单位的相关要求；
2.试用期满前须取得高中学段相应学科的教师资格证，否则取消聘用资格；
3.课程与教学论(A040102)、学科教学硕士(A040113)专业的考生，其专业研究方向须为历史方向。</t>
  </si>
  <si>
    <t>高中地理教师（专技十二级及以上）</t>
  </si>
  <si>
    <t>从事高中地理教学工作</t>
  </si>
  <si>
    <t>研究生：课程与教学论(A040102)、学科教学硕士(A040113)、地理学（A0705）、地质资源与地质工程（A0818）；
本科：地理科学类（B0705）</t>
  </si>
  <si>
    <t>1.须符合《阳江市事业单位高层次(急需紧缺)人才目录》（附件2）的县级及以下事业单位的相关要求；
2.试用期满前须取得高中学段相应学科的教师资格证，否则取消聘用资格；
3.课程与教学论(A040102)、学科教学硕士(A040113)专业的考生，其专业研究方向须为地理方向。</t>
  </si>
  <si>
    <t>高中体育教师（专技十二级及以上）</t>
  </si>
  <si>
    <t>从事高中体育教学工作</t>
  </si>
  <si>
    <t>研究生：课程与教学论(A040102)、学科教学硕士(A040113)、体育教育训练学（A040303)、体育教学硕士（专业硕士）（A040305)、运动训练硕士（专业硕士）（A040306)；
本科：体育教育（B040201）、运动训练（B040202）、社会体育指导与管理（B040203）、体能训练（B040208）</t>
  </si>
  <si>
    <t>1.须符合《阳江市事业单位高层次(急需紧缺)人才目录》（附件2）的县级及以下事业单位的相关要求；
2.试用期满前须取得高中学段相应学科的教师资格证，否则取消聘用资格；
3.课程与教学论(A040102)、学科教学硕士(A040113)专业的考生，其专业研究方向须为体育方向。</t>
  </si>
  <si>
    <t>高中美术教师（专技十二级及以上）</t>
  </si>
  <si>
    <t>从事高中美术教学工作</t>
  </si>
  <si>
    <t>研究生：课程与教学论(A040102)、学科教学硕士(A040113)、美术学（A1304）、设计学（A1305）；
本科：美术学类（B1304）、设计学类（B1305）</t>
  </si>
  <si>
    <t>1.须符合《阳江市事业单位高层次(急需紧缺)人才目录》（附件2）的县级及以下事业单位的相关要求；
2.试用期满前须取得高中学段相应学科的教师资格证，否则取消聘用资格；
3.课程与教学论(A040102)、学科教学硕士(A040113)专业的考生，其专业研究方向须为美术方向。</t>
  </si>
  <si>
    <t>高中音乐教师（专技十二级及以上）</t>
  </si>
  <si>
    <t>从事高中音乐教学工作</t>
  </si>
  <si>
    <t>研究生：课程与教学论(A040102)、学科教学硕士(A040113)、音乐与舞蹈学（A130201）、音乐硕士(专业硕士)（A130202）
本科：音乐表演（B130201）、音乐学（B130202）、音乐教育（B130212）、表演（B130301）</t>
  </si>
  <si>
    <t>1.须符合《阳江市事业单位高层次(急需紧缺)人才目录》（附件2）的县级及以下事业单位的相关要求；
2.试用期满前须取得高中学段相应学科的教师资格证，否则取消聘用资格；
3.课程与教学论(A040102)、学科教学硕士(A040113)专业的考生，其专业研究方向须为音乐方向。</t>
  </si>
  <si>
    <t>高中信息技术教师（专技十二级及以上）</t>
  </si>
  <si>
    <t>从事高中信息技术教学工作</t>
  </si>
  <si>
    <t>研究生：教育技术学（A040110）、现代教育技术硕士（专业硕士）（A040114）、计算机科学与技术（A0812）；
本科：教育技术学（B040104）、计算机类（B0809）</t>
  </si>
  <si>
    <t>1.须符合《阳江市事业单位高层次(急需紧缺)人才目录》（附件2）的县级及以下事业单位的相关要求；
2.试用期满前须取得高中学段相应学科的教师资格证，否则取消聘用资格。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</si>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</sst>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b/>
      <sz val="13"/>
      <name val="黑体"/>
      <charset val="134"/>
    </font>
    <font>
      <sz val="13"/>
      <name val="宋体"/>
      <charset val="134"/>
    </font>
    <font>
      <sz val="1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zoomScale="90" zoomScaleNormal="90" workbookViewId="0">
      <pane ySplit="3" topLeftCell="A5" activePane="bottomLeft" state="frozen"/>
      <selection/>
      <selection pane="bottomLeft" activeCell="I5" sqref="I5"/>
    </sheetView>
  </sheetViews>
  <sheetFormatPr defaultColWidth="9" defaultRowHeight="14.25"/>
  <cols>
    <col min="1" max="1" width="4.21666666666667" style="2" customWidth="1"/>
    <col min="2" max="2" width="13.2833333333333" style="3" customWidth="1"/>
    <col min="3" max="3" width="13.0333333333333" style="2" customWidth="1"/>
    <col min="4" max="4" width="12.8083333333333" style="2" customWidth="1"/>
    <col min="5" max="5" width="6" style="2" customWidth="1"/>
    <col min="6" max="6" width="5.89166666666667" style="2" customWidth="1"/>
    <col min="7" max="7" width="9.81666666666667" style="2" customWidth="1"/>
    <col min="8" max="8" width="53.0333333333333" style="4" customWidth="1"/>
    <col min="9" max="9" width="12.3166666666667" style="2" customWidth="1"/>
    <col min="10" max="10" width="62.1416666666667" style="2" customWidth="1"/>
    <col min="11" max="11" width="13.5583333333333" style="2" customWidth="1"/>
    <col min="12" max="13" width="5.25" style="2" customWidth="1"/>
    <col min="14" max="15" width="9" style="2"/>
    <col min="16" max="16" width="27.8083333333333" style="2" customWidth="1"/>
    <col min="17" max="16384" width="9" style="2"/>
  </cols>
  <sheetData>
    <row r="1" ht="27" customHeight="1" spans="1:1">
      <c r="A1" s="5" t="s">
        <v>0</v>
      </c>
    </row>
    <row r="2" s="1" customFormat="1" ht="39.7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7" customHeight="1" spans="1:11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1" customFormat="1" ht="108" customHeight="1" spans="1:11">
      <c r="A4" s="10">
        <v>1</v>
      </c>
      <c r="B4" s="10" t="s">
        <v>13</v>
      </c>
      <c r="C4" s="10" t="s">
        <v>14</v>
      </c>
      <c r="D4" s="10" t="s">
        <v>15</v>
      </c>
      <c r="E4" s="10">
        <v>10</v>
      </c>
      <c r="F4" s="10">
        <v>4001</v>
      </c>
      <c r="G4" s="10" t="s">
        <v>16</v>
      </c>
      <c r="H4" s="11" t="s">
        <v>17</v>
      </c>
      <c r="I4" s="10" t="s">
        <v>18</v>
      </c>
      <c r="J4" s="11" t="s">
        <v>19</v>
      </c>
      <c r="K4" s="16"/>
    </row>
    <row r="5" s="1" customFormat="1" ht="137" customHeight="1" spans="1:11">
      <c r="A5" s="10">
        <v>2</v>
      </c>
      <c r="B5" s="10" t="s">
        <v>13</v>
      </c>
      <c r="C5" s="10" t="s">
        <v>20</v>
      </c>
      <c r="D5" s="10" t="s">
        <v>21</v>
      </c>
      <c r="E5" s="10">
        <v>10</v>
      </c>
      <c r="F5" s="10">
        <v>4002</v>
      </c>
      <c r="G5" s="10" t="s">
        <v>16</v>
      </c>
      <c r="H5" s="11" t="s">
        <v>22</v>
      </c>
      <c r="I5" s="10" t="s">
        <v>18</v>
      </c>
      <c r="J5" s="11" t="s">
        <v>23</v>
      </c>
      <c r="K5" s="16"/>
    </row>
    <row r="6" s="1" customFormat="1" ht="117" customHeight="1" spans="1:11">
      <c r="A6" s="10">
        <v>3</v>
      </c>
      <c r="B6" s="10" t="s">
        <v>13</v>
      </c>
      <c r="C6" s="10" t="s">
        <v>24</v>
      </c>
      <c r="D6" s="10" t="s">
        <v>25</v>
      </c>
      <c r="E6" s="10">
        <v>10</v>
      </c>
      <c r="F6" s="10">
        <v>4003</v>
      </c>
      <c r="G6" s="10" t="s">
        <v>16</v>
      </c>
      <c r="H6" s="11" t="s">
        <v>26</v>
      </c>
      <c r="I6" s="10" t="s">
        <v>18</v>
      </c>
      <c r="J6" s="11" t="s">
        <v>27</v>
      </c>
      <c r="K6" s="16"/>
    </row>
    <row r="7" s="1" customFormat="1" ht="117" customHeight="1" spans="1:11">
      <c r="A7" s="10">
        <v>4</v>
      </c>
      <c r="B7" s="10" t="s">
        <v>13</v>
      </c>
      <c r="C7" s="10" t="s">
        <v>28</v>
      </c>
      <c r="D7" s="10" t="s">
        <v>29</v>
      </c>
      <c r="E7" s="10">
        <v>7</v>
      </c>
      <c r="F7" s="10">
        <v>4004</v>
      </c>
      <c r="G7" s="10" t="s">
        <v>16</v>
      </c>
      <c r="H7" s="11" t="s">
        <v>30</v>
      </c>
      <c r="I7" s="10" t="s">
        <v>18</v>
      </c>
      <c r="J7" s="11" t="s">
        <v>31</v>
      </c>
      <c r="K7" s="16"/>
    </row>
    <row r="8" s="1" customFormat="1" ht="108" customHeight="1" spans="1:11">
      <c r="A8" s="10">
        <v>5</v>
      </c>
      <c r="B8" s="10" t="s">
        <v>13</v>
      </c>
      <c r="C8" s="10" t="s">
        <v>32</v>
      </c>
      <c r="D8" s="10" t="s">
        <v>33</v>
      </c>
      <c r="E8" s="10">
        <v>6</v>
      </c>
      <c r="F8" s="10">
        <v>4005</v>
      </c>
      <c r="G8" s="10" t="s">
        <v>16</v>
      </c>
      <c r="H8" s="11" t="s">
        <v>34</v>
      </c>
      <c r="I8" s="10" t="s">
        <v>18</v>
      </c>
      <c r="J8" s="11" t="s">
        <v>35</v>
      </c>
      <c r="K8" s="16"/>
    </row>
    <row r="9" s="1" customFormat="1" ht="112" customHeight="1" spans="1:11">
      <c r="A9" s="10">
        <v>6</v>
      </c>
      <c r="B9" s="10" t="s">
        <v>13</v>
      </c>
      <c r="C9" s="10" t="s">
        <v>36</v>
      </c>
      <c r="D9" s="10" t="s">
        <v>37</v>
      </c>
      <c r="E9" s="10">
        <v>6</v>
      </c>
      <c r="F9" s="10">
        <v>4006</v>
      </c>
      <c r="G9" s="10" t="s">
        <v>16</v>
      </c>
      <c r="H9" s="11" t="s">
        <v>38</v>
      </c>
      <c r="I9" s="10" t="s">
        <v>18</v>
      </c>
      <c r="J9" s="11" t="s">
        <v>39</v>
      </c>
      <c r="K9" s="16"/>
    </row>
    <row r="10" s="1" customFormat="1" ht="124" customHeight="1" spans="1:11">
      <c r="A10" s="10">
        <v>7</v>
      </c>
      <c r="B10" s="10" t="s">
        <v>13</v>
      </c>
      <c r="C10" s="10" t="s">
        <v>40</v>
      </c>
      <c r="D10" s="10" t="s">
        <v>41</v>
      </c>
      <c r="E10" s="10">
        <v>6</v>
      </c>
      <c r="F10" s="10">
        <v>4007</v>
      </c>
      <c r="G10" s="10" t="s">
        <v>16</v>
      </c>
      <c r="H10" s="11" t="s">
        <v>42</v>
      </c>
      <c r="I10" s="10" t="s">
        <v>18</v>
      </c>
      <c r="J10" s="11" t="s">
        <v>43</v>
      </c>
      <c r="K10" s="16"/>
    </row>
    <row r="11" s="1" customFormat="1" ht="114" customHeight="1" spans="1:11">
      <c r="A11" s="10">
        <v>8</v>
      </c>
      <c r="B11" s="10" t="s">
        <v>13</v>
      </c>
      <c r="C11" s="10" t="s">
        <v>44</v>
      </c>
      <c r="D11" s="10" t="s">
        <v>45</v>
      </c>
      <c r="E11" s="10">
        <v>6</v>
      </c>
      <c r="F11" s="10">
        <v>4008</v>
      </c>
      <c r="G11" s="10" t="s">
        <v>16</v>
      </c>
      <c r="H11" s="11" t="s">
        <v>46</v>
      </c>
      <c r="I11" s="10" t="s">
        <v>18</v>
      </c>
      <c r="J11" s="11" t="s">
        <v>47</v>
      </c>
      <c r="K11" s="16"/>
    </row>
    <row r="12" s="1" customFormat="1" ht="129" customHeight="1" spans="1:11">
      <c r="A12" s="10">
        <v>9</v>
      </c>
      <c r="B12" s="10" t="s">
        <v>13</v>
      </c>
      <c r="C12" s="10" t="s">
        <v>48</v>
      </c>
      <c r="D12" s="10" t="s">
        <v>49</v>
      </c>
      <c r="E12" s="10">
        <v>6</v>
      </c>
      <c r="F12" s="10">
        <v>4009</v>
      </c>
      <c r="G12" s="10" t="s">
        <v>16</v>
      </c>
      <c r="H12" s="11" t="s">
        <v>50</v>
      </c>
      <c r="I12" s="10" t="s">
        <v>18</v>
      </c>
      <c r="J12" s="11" t="s">
        <v>51</v>
      </c>
      <c r="K12" s="16"/>
    </row>
    <row r="13" s="1" customFormat="1" ht="129" customHeight="1" spans="1:11">
      <c r="A13" s="10">
        <v>10</v>
      </c>
      <c r="B13" s="10" t="s">
        <v>13</v>
      </c>
      <c r="C13" s="10" t="s">
        <v>52</v>
      </c>
      <c r="D13" s="10" t="s">
        <v>53</v>
      </c>
      <c r="E13" s="10">
        <v>3</v>
      </c>
      <c r="F13" s="10">
        <v>4010</v>
      </c>
      <c r="G13" s="10" t="s">
        <v>16</v>
      </c>
      <c r="H13" s="11" t="s">
        <v>54</v>
      </c>
      <c r="I13" s="10" t="s">
        <v>18</v>
      </c>
      <c r="J13" s="11" t="s">
        <v>55</v>
      </c>
      <c r="K13" s="16"/>
    </row>
    <row r="14" s="1" customFormat="1" ht="117" customHeight="1" spans="1:11">
      <c r="A14" s="10">
        <v>11</v>
      </c>
      <c r="B14" s="10" t="s">
        <v>13</v>
      </c>
      <c r="C14" s="10" t="s">
        <v>56</v>
      </c>
      <c r="D14" s="10" t="s">
        <v>57</v>
      </c>
      <c r="E14" s="12">
        <v>1</v>
      </c>
      <c r="F14" s="10">
        <v>4011</v>
      </c>
      <c r="G14" s="10" t="s">
        <v>16</v>
      </c>
      <c r="H14" s="11" t="s">
        <v>58</v>
      </c>
      <c r="I14" s="10" t="s">
        <v>18</v>
      </c>
      <c r="J14" s="11" t="s">
        <v>59</v>
      </c>
      <c r="K14" s="16"/>
    </row>
    <row r="15" s="1" customFormat="1" ht="139" customHeight="1" spans="1:11">
      <c r="A15" s="10">
        <v>12</v>
      </c>
      <c r="B15" s="10" t="s">
        <v>13</v>
      </c>
      <c r="C15" s="10" t="s">
        <v>60</v>
      </c>
      <c r="D15" s="10" t="s">
        <v>61</v>
      </c>
      <c r="E15" s="12">
        <v>1</v>
      </c>
      <c r="F15" s="10">
        <v>4012</v>
      </c>
      <c r="G15" s="10" t="s">
        <v>16</v>
      </c>
      <c r="H15" s="11" t="s">
        <v>62</v>
      </c>
      <c r="I15" s="10" t="s">
        <v>18</v>
      </c>
      <c r="J15" s="11" t="s">
        <v>63</v>
      </c>
      <c r="K15" s="16"/>
    </row>
    <row r="16" s="1" customFormat="1" ht="92" customHeight="1" spans="1:11">
      <c r="A16" s="10">
        <v>13</v>
      </c>
      <c r="B16" s="10" t="s">
        <v>13</v>
      </c>
      <c r="C16" s="10" t="s">
        <v>64</v>
      </c>
      <c r="D16" s="10" t="s">
        <v>65</v>
      </c>
      <c r="E16" s="12">
        <v>1</v>
      </c>
      <c r="F16" s="10">
        <v>4013</v>
      </c>
      <c r="G16" s="10" t="s">
        <v>16</v>
      </c>
      <c r="H16" s="11" t="s">
        <v>66</v>
      </c>
      <c r="I16" s="10" t="s">
        <v>18</v>
      </c>
      <c r="J16" s="11" t="s">
        <v>67</v>
      </c>
      <c r="K16" s="16"/>
    </row>
    <row r="17" ht="24" customHeight="1" spans="1:11">
      <c r="A17" s="12"/>
      <c r="B17" s="13" t="s">
        <v>68</v>
      </c>
      <c r="C17" s="14"/>
      <c r="D17" s="12"/>
      <c r="E17" s="12">
        <f>SUM(E4:E16)</f>
        <v>73</v>
      </c>
      <c r="F17" s="12"/>
      <c r="G17" s="12"/>
      <c r="H17" s="15"/>
      <c r="I17" s="17"/>
      <c r="J17" s="17"/>
      <c r="K17" s="17"/>
    </row>
  </sheetData>
  <autoFilter ref="A3:L17">
    <extLst/>
  </autoFilter>
  <mergeCells count="2">
    <mergeCell ref="A2:K2"/>
    <mergeCell ref="B17:C17"/>
  </mergeCells>
  <conditionalFormatting sqref="M2:M1048576">
    <cfRule type="duplicateValues" dxfId="0" priority="1"/>
  </conditionalFormatting>
  <printOptions horizontalCentered="1"/>
  <pageMargins left="0.432638888888889" right="0.629861111111111" top="0.590277777777778" bottom="0.118055555555556" header="0.511805555555556" footer="0.236111111111111"/>
  <pageSetup paperSize="9" scale="61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朱俊飞</cp:lastModifiedBy>
  <dcterms:created xsi:type="dcterms:W3CDTF">2026-06-10T14:17:00Z</dcterms:created>
  <dcterms:modified xsi:type="dcterms:W3CDTF">2026-06-17T10:49:10Z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4C0B05789E9C469FA69955340EDB61C6_13</vt:lpwstr>
  </property>
</Properties>
</file>