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3500"/>
  </bookViews>
  <sheets>
    <sheet name="职位表" sheetId="2" r:id="rId1"/>
  </sheets>
  <definedNames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<sst xmlns="http://schemas.openxmlformats.org/spreadsheetml/2006/main" count="42" uniqueCount="39">
  <si>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附件1：</t>
  </si>
  <si>
    <t>遵义市新蒲新区2026年中央“特岗计划”教师招聘岗位表</t>
  </si>
  <si>
    <t>序号</t>
  </si>
  <si>
    <t>学校名称</t>
  </si>
  <si>
    <t>所在地</t>
  </si>
  <si>
    <t>学段</t>
  </si>
  <si>
    <t>招聘人数</t>
  </si>
  <si>
    <t>招聘学科</t>
  </si>
  <si>
    <t>备注</t>
  </si>
  <si>
    <t>语文</t>
  </si>
  <si>
    <t>数学</t>
  </si>
  <si>
    <t>英语</t>
  </si>
  <si>
    <t>道德与法治</t>
  </si>
  <si>
    <t>历史</t>
  </si>
  <si>
    <t>地理</t>
  </si>
  <si>
    <t>物理</t>
  </si>
  <si>
    <t>化学</t>
  </si>
  <si>
    <t>生物</t>
  </si>
  <si>
    <t>信息科技</t>
  </si>
  <si>
    <t>体育与健康</t>
  </si>
  <si>
    <t>音乐</t>
  </si>
  <si>
    <t>美术</t>
  </si>
  <si>
    <t>心理健康</t>
  </si>
  <si>
    <t>遵义市第四十三中学</t>
  </si>
  <si>
    <t>虾子镇</t>
  </si>
  <si>
    <t>初中</t>
  </si>
  <si>
    <t>遵义市第四十五中学</t>
  </si>
  <si>
    <t>新舟镇</t>
  </si>
  <si>
    <t>遵义市第四十九中学</t>
  </si>
  <si>
    <t>永乐镇</t>
  </si>
  <si>
    <t>遵义市第五十一中学</t>
  </si>
  <si>
    <t>三渡镇</t>
  </si>
  <si>
    <t>遵义市新蒲新区沙滩文化中学</t>
  </si>
  <si>
    <t>遵义市新蒲新区喇叭中学</t>
  </si>
  <si>
    <t>喇叭镇</t>
  </si>
  <si>
    <t>遵义市新蒲新区虾子中心学校</t>
  </si>
  <si>
    <t>小学</t>
  </si>
  <si>
    <t>遵义市新蒲新区新舟中心学校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</si>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</sst>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B10" sqref="B10"/>
    </sheetView>
  </sheetViews>
  <sheetFormatPr defaultColWidth="9" defaultRowHeight="13.5"/>
  <cols>
    <col min="1" max="1" width="7.125" customWidth="1"/>
    <col min="2" max="2" width="36.25" customWidth="1"/>
    <col min="3" max="3" width="12" customWidth="1"/>
    <col min="4" max="4" width="9.125" customWidth="1"/>
    <col min="5" max="5" width="10.125" style="2" customWidth="1"/>
    <col min="6" max="15" width="9.125" customWidth="1"/>
    <col min="16" max="16" width="10.125" customWidth="1"/>
    <col min="17" max="19" width="9.125" customWidth="1"/>
    <col min="20" max="20" width="11.125" customWidth="1"/>
  </cols>
  <sheetData>
    <row r="1" ht="27" customHeight="1" spans="1:20">
      <c r="A1" s="3" t="s">
        <v>0</v>
      </c>
      <c r="B1" s="3"/>
      <c r="C1" s="3"/>
      <c r="D1" s="3"/>
    </row>
    <row r="2" ht="42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7" customHeight="1" spans="1:20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 t="s">
        <v>8</v>
      </c>
    </row>
    <row r="4" ht="44" customHeight="1" spans="1:20">
      <c r="A4" s="11"/>
      <c r="B4" s="12"/>
      <c r="C4" s="5"/>
      <c r="D4" s="13"/>
      <c r="E4" s="14"/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6"/>
    </row>
    <row r="5" s="1" customFormat="1" ht="42" customHeight="1" spans="1:20">
      <c r="A5" s="17">
        <v>1</v>
      </c>
      <c r="B5" s="18" t="s">
        <v>23</v>
      </c>
      <c r="C5" s="17" t="s">
        <v>24</v>
      </c>
      <c r="D5" s="19" t="s">
        <v>25</v>
      </c>
      <c r="E5" s="20">
        <f t="shared" ref="E5:E10" si="0">F5+G5+H5+I5+J5+K5+L5+M5+N5+P5+Q5+S5+O5+R5</f>
        <v>18</v>
      </c>
      <c r="F5" s="21">
        <v>3</v>
      </c>
      <c r="G5" s="21">
        <v>2</v>
      </c>
      <c r="H5" s="21">
        <v>2</v>
      </c>
      <c r="I5" s="21">
        <v>1</v>
      </c>
      <c r="J5" s="21">
        <v>1</v>
      </c>
      <c r="K5" s="21">
        <v>1</v>
      </c>
      <c r="L5" s="21">
        <v>2</v>
      </c>
      <c r="M5" s="21">
        <v>1</v>
      </c>
      <c r="N5" s="21">
        <v>1</v>
      </c>
      <c r="O5" s="21"/>
      <c r="P5" s="21">
        <v>2</v>
      </c>
      <c r="Q5" s="21"/>
      <c r="R5" s="21">
        <v>1</v>
      </c>
      <c r="S5" s="20">
        <v>1</v>
      </c>
      <c r="T5" s="20"/>
    </row>
    <row r="6" s="1" customFormat="1" ht="42" customHeight="1" spans="1:20">
      <c r="A6" s="17">
        <v>2</v>
      </c>
      <c r="B6" s="18" t="s">
        <v>26</v>
      </c>
      <c r="C6" s="17" t="s">
        <v>27</v>
      </c>
      <c r="D6" s="22"/>
      <c r="E6" s="20">
        <f t="shared" si="0"/>
        <v>12</v>
      </c>
      <c r="F6" s="20">
        <v>2</v>
      </c>
      <c r="G6" s="20">
        <v>2</v>
      </c>
      <c r="H6" s="20">
        <v>1</v>
      </c>
      <c r="I6" s="20">
        <v>1</v>
      </c>
      <c r="J6" s="20"/>
      <c r="K6" s="20"/>
      <c r="L6" s="23">
        <v>1</v>
      </c>
      <c r="M6" s="23"/>
      <c r="N6" s="23">
        <v>1</v>
      </c>
      <c r="O6" s="20">
        <v>1</v>
      </c>
      <c r="P6" s="20">
        <v>2</v>
      </c>
      <c r="Q6" s="20">
        <v>1</v>
      </c>
      <c r="R6" s="20"/>
      <c r="S6" s="20"/>
      <c r="T6" s="20"/>
    </row>
    <row r="7" s="1" customFormat="1" ht="42" customHeight="1" spans="1:20">
      <c r="A7" s="17">
        <v>3</v>
      </c>
      <c r="B7" s="18" t="s">
        <v>28</v>
      </c>
      <c r="C7" s="17" t="s">
        <v>29</v>
      </c>
      <c r="D7" s="22"/>
      <c r="E7" s="20">
        <f t="shared" si="0"/>
        <v>2</v>
      </c>
      <c r="F7" s="20"/>
      <c r="G7" s="20"/>
      <c r="H7" s="20">
        <v>1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>
        <v>1</v>
      </c>
      <c r="T7" s="20"/>
    </row>
    <row r="8" s="1" customFormat="1" ht="42" customHeight="1" spans="1:20">
      <c r="A8" s="17">
        <v>4</v>
      </c>
      <c r="B8" s="18" t="s">
        <v>30</v>
      </c>
      <c r="C8" s="17" t="s">
        <v>31</v>
      </c>
      <c r="D8" s="22"/>
      <c r="E8" s="20">
        <f t="shared" si="0"/>
        <v>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>
        <v>1</v>
      </c>
      <c r="R8" s="20"/>
      <c r="S8" s="20">
        <v>1</v>
      </c>
      <c r="T8" s="20"/>
    </row>
    <row r="9" s="1" customFormat="1" ht="42" customHeight="1" spans="1:20">
      <c r="A9" s="17">
        <v>5</v>
      </c>
      <c r="B9" s="18" t="s">
        <v>32</v>
      </c>
      <c r="C9" s="17" t="s">
        <v>27</v>
      </c>
      <c r="D9" s="22"/>
      <c r="E9" s="20">
        <f t="shared" si="0"/>
        <v>3</v>
      </c>
      <c r="F9" s="20"/>
      <c r="G9" s="20"/>
      <c r="H9" s="20">
        <v>1</v>
      </c>
      <c r="I9" s="20"/>
      <c r="J9" s="20"/>
      <c r="K9" s="20">
        <v>1</v>
      </c>
      <c r="L9" s="20"/>
      <c r="M9" s="20"/>
      <c r="N9" s="20"/>
      <c r="O9" s="20"/>
      <c r="P9" s="20"/>
      <c r="Q9" s="20"/>
      <c r="R9" s="20">
        <v>1</v>
      </c>
      <c r="S9" s="20"/>
      <c r="T9" s="20"/>
    </row>
    <row r="10" s="1" customFormat="1" ht="42" customHeight="1" spans="1:20">
      <c r="A10" s="17">
        <v>6</v>
      </c>
      <c r="B10" s="18" t="s">
        <v>33</v>
      </c>
      <c r="C10" s="17" t="s">
        <v>34</v>
      </c>
      <c r="D10" s="24"/>
      <c r="E10" s="20">
        <f t="shared" si="0"/>
        <v>3</v>
      </c>
      <c r="F10" s="23"/>
      <c r="G10" s="23">
        <v>1</v>
      </c>
      <c r="H10" s="23">
        <v>1</v>
      </c>
      <c r="I10" s="23"/>
      <c r="J10" s="23"/>
      <c r="K10" s="23"/>
      <c r="L10" s="20"/>
      <c r="M10" s="23"/>
      <c r="N10" s="23"/>
      <c r="O10" s="23"/>
      <c r="P10" s="23"/>
      <c r="Q10" s="23">
        <v>1</v>
      </c>
      <c r="R10" s="23"/>
      <c r="S10" s="23"/>
      <c r="T10" s="20"/>
    </row>
    <row r="11" s="1" customFormat="1" ht="42" customHeight="1" spans="1:20">
      <c r="A11" s="17">
        <v>7</v>
      </c>
      <c r="B11" s="18" t="s">
        <v>35</v>
      </c>
      <c r="C11" s="17" t="s">
        <v>24</v>
      </c>
      <c r="D11" s="19" t="s">
        <v>36</v>
      </c>
      <c r="E11" s="20">
        <f>F11+G11+H11+I11+J11+K11+L11+M11+N11+P11+Q11+S11</f>
        <v>7</v>
      </c>
      <c r="F11" s="21">
        <v>3</v>
      </c>
      <c r="G11" s="21">
        <v>2</v>
      </c>
      <c r="H11" s="21">
        <v>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>
        <v>1</v>
      </c>
      <c r="T11" s="20"/>
    </row>
    <row r="12" s="1" customFormat="1" ht="42" customHeight="1" spans="1:20">
      <c r="A12" s="17">
        <v>8</v>
      </c>
      <c r="B12" s="18" t="s">
        <v>37</v>
      </c>
      <c r="C12" s="17" t="s">
        <v>27</v>
      </c>
      <c r="D12" s="22"/>
      <c r="E12" s="20">
        <f>F12+G12+H12+I12+J12+K12+L12+M12+N12+P12+Q12+S12</f>
        <v>3</v>
      </c>
      <c r="F12" s="20">
        <v>2</v>
      </c>
      <c r="G12" s="20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="1" customFormat="1" ht="42" customHeight="1" spans="1:20">
      <c r="A13" s="25" t="s">
        <v>38</v>
      </c>
      <c r="B13" s="26"/>
      <c r="C13" s="26"/>
      <c r="D13" s="27"/>
      <c r="E13" s="28">
        <f>E5+E6+E7+E9+E10+E11+E12+E8</f>
        <v>50</v>
      </c>
      <c r="F13" s="28">
        <f t="shared" ref="F13:S13" si="1">F5+F6+F7+F9+F10+F11+F12+F8</f>
        <v>10</v>
      </c>
      <c r="G13" s="28">
        <f t="shared" si="1"/>
        <v>8</v>
      </c>
      <c r="H13" s="28">
        <f t="shared" si="1"/>
        <v>7</v>
      </c>
      <c r="I13" s="28">
        <f t="shared" si="1"/>
        <v>2</v>
      </c>
      <c r="J13" s="28">
        <f t="shared" si="1"/>
        <v>1</v>
      </c>
      <c r="K13" s="28">
        <f t="shared" si="1"/>
        <v>2</v>
      </c>
      <c r="L13" s="28">
        <f t="shared" si="1"/>
        <v>3</v>
      </c>
      <c r="M13" s="28">
        <f t="shared" si="1"/>
        <v>1</v>
      </c>
      <c r="N13" s="28">
        <f t="shared" si="1"/>
        <v>2</v>
      </c>
      <c r="O13" s="28">
        <f t="shared" si="1"/>
        <v>1</v>
      </c>
      <c r="P13" s="28">
        <f t="shared" si="1"/>
        <v>4</v>
      </c>
      <c r="Q13" s="28">
        <f t="shared" si="1"/>
        <v>3</v>
      </c>
      <c r="R13" s="28">
        <f t="shared" si="1"/>
        <v>2</v>
      </c>
      <c r="S13" s="28">
        <f t="shared" si="1"/>
        <v>4</v>
      </c>
      <c r="T13" s="29"/>
    </row>
  </sheetData>
  <mergeCells count="12">
    <mergeCell ref="A1:B1"/>
    <mergeCell ref="A2:T2"/>
    <mergeCell ref="F3:S3"/>
    <mergeCell ref="A13:D13"/>
    <mergeCell ref="A3:A4"/>
    <mergeCell ref="B3:B4"/>
    <mergeCell ref="C3:C4"/>
    <mergeCell ref="D3:D4"/>
    <mergeCell ref="D5:D10"/>
    <mergeCell ref="D11:D12"/>
    <mergeCell ref="E3:E4"/>
    <mergeCell ref="T3:T4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经点*点儿</cp:lastModifiedBy>
  <dcterms:created xsi:type="dcterms:W3CDTF">2022-03-16T08:26:00Z</dcterms:created>
  <dcterms:modified xsi:type="dcterms:W3CDTF">2026-06-16T09:26:31Z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88C6119CE5D34613929D4776B453686E_13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