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市直学校选调\"/>
    </mc:Choice>
  </mc:AlternateContent>
  <bookViews>
    <workbookView windowWidth="28800" windowHeight="12165"/>
  </bookViews>
  <sheets>
    <sheet name="核定的学科安排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<sst xmlns="http://schemas.openxmlformats.org/spreadsheetml/2006/main" count="44" uniqueCount="44">
  <si>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附件1：</t>
  </si>
  <si>
    <t>2026年市直学校选调的学科岗位及计划安排一览表</t>
  </si>
  <si>
    <t>学段</t>
  </si>
  <si>
    <t>单位</t>
  </si>
  <si>
    <t>学 科</t>
  </si>
  <si>
    <t>小计</t>
  </si>
  <si>
    <t>备注</t>
  </si>
  <si>
    <t>语文</t>
  </si>
  <si>
    <t>数学</t>
  </si>
  <si>
    <t>英语</t>
  </si>
  <si>
    <t>政治</t>
  </si>
  <si>
    <t>历史</t>
  </si>
  <si>
    <t>地理</t>
  </si>
  <si>
    <t>物理</t>
  </si>
  <si>
    <t>化学</t>
  </si>
  <si>
    <t>生物</t>
  </si>
  <si>
    <t>音乐</t>
  </si>
  <si>
    <t>体育</t>
  </si>
  <si>
    <t>美术</t>
  </si>
  <si>
    <t>心理健康</t>
  </si>
  <si>
    <t>科学</t>
  </si>
  <si>
    <t>劳动</t>
  </si>
  <si>
    <t>信息技术</t>
  </si>
  <si>
    <t>会计</t>
  </si>
  <si>
    <t>学前教育</t>
  </si>
  <si>
    <t>幼儿园</t>
  </si>
  <si>
    <t>实验幼儿园</t>
  </si>
  <si>
    <t>其中15个选调指标定向分配至6所教师相对较富余的乡村幼儿园，具体方案见公告。</t>
  </si>
  <si>
    <t>开发区中心幼儿园</t>
  </si>
  <si>
    <t>小学</t>
  </si>
  <si>
    <t>梅城小学</t>
  </si>
  <si>
    <t>舒州小学</t>
  </si>
  <si>
    <t>彰法山小学</t>
  </si>
  <si>
    <t>开发区中心学校</t>
  </si>
  <si>
    <t>皖城小学</t>
  </si>
  <si>
    <t>初中</t>
  </si>
  <si>
    <t>潜山四中</t>
  </si>
  <si>
    <t>语文和英语两个学科各定向选招录2名，共计4名，仅录取符合报考资格的乡村小学教师，具体方案见公告。</t>
  </si>
  <si>
    <t>潜山五中</t>
  </si>
  <si>
    <t>高中</t>
  </si>
  <si>
    <t>潜山二中</t>
  </si>
  <si>
    <t>源潭中学</t>
  </si>
  <si>
    <t>天柱山旅游学校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</si>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</sst>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V17"/>
  <sheetViews>
    <sheetView tabSelected="1" workbookViewId="0">
      <selection activeCell="AA6" sqref="AA6"/>
    </sheetView>
  </sheetViews>
  <sheetFormatPr defaultColWidth="9" defaultRowHeight="13.5"/>
  <cols>
    <col min="1" max="1" width="6.625" customWidth="1"/>
    <col min="2" max="2" width="10.875" customWidth="1"/>
    <col min="3" max="21" width="5.25" customWidth="1"/>
    <col min="22" max="22" width="19.75" customWidth="1"/>
  </cols>
  <sheetData>
    <row r="1" spans="1:22">
      <c r="A1" s="1" t="s">
        <v>0</v>
      </c>
      <c r="B1" s="1"/>
    </row>
    <row r="2" ht="28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1" customHeight="1" spans="1:22">
      <c r="A3" s="3" t="s">
        <v>2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 t="s">
        <v>5</v>
      </c>
      <c r="V3" s="3" t="s">
        <v>6</v>
      </c>
    </row>
    <row r="4" ht="34" customHeight="1" spans="1:22">
      <c r="A4" s="4"/>
      <c r="B4" s="4"/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  <c r="R4" s="4" t="s">
        <v>22</v>
      </c>
      <c r="S4" s="4" t="s">
        <v>23</v>
      </c>
      <c r="T4" s="4" t="s">
        <v>24</v>
      </c>
      <c r="U4" s="4"/>
      <c r="V4" s="4"/>
    </row>
    <row r="5" ht="37" customHeight="1" spans="1:22">
      <c r="A5" s="5" t="s">
        <v>25</v>
      </c>
      <c r="B5" s="6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>
        <v>9</v>
      </c>
      <c r="U5" s="7">
        <v>9</v>
      </c>
      <c r="V5" s="8" t="s">
        <v>27</v>
      </c>
    </row>
    <row r="6" ht="37" customHeight="1" spans="1:22">
      <c r="A6" s="9"/>
      <c r="B6" s="10" t="s">
        <v>28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>
        <v>11</v>
      </c>
      <c r="U6" s="10">
        <v>11</v>
      </c>
      <c r="V6" s="12"/>
    </row>
    <row r="7" ht="27" customHeight="1" spans="1:22">
      <c r="A7" s="5" t="s">
        <v>29</v>
      </c>
      <c r="B7" s="6" t="s">
        <v>30</v>
      </c>
      <c r="C7" s="6"/>
      <c r="D7" s="6"/>
      <c r="E7" s="6">
        <v>1</v>
      </c>
      <c r="F7" s="6"/>
      <c r="G7" s="6"/>
      <c r="H7" s="6"/>
      <c r="I7" s="6"/>
      <c r="J7" s="6"/>
      <c r="K7" s="6"/>
      <c r="L7" s="6">
        <v>1</v>
      </c>
      <c r="M7" s="6"/>
      <c r="N7" s="6"/>
      <c r="O7" s="6"/>
      <c r="P7" s="6"/>
      <c r="Q7" s="6"/>
      <c r="R7" s="6"/>
      <c r="S7" s="6"/>
      <c r="T7" s="6"/>
      <c r="U7" s="13">
        <f t="shared" ref="U5:U17" si="0">SUM(C7:T7)</f>
        <v>2</v>
      </c>
      <c r="V7" s="14"/>
    </row>
    <row r="8" ht="27" customHeight="1" spans="1:22">
      <c r="A8" s="15"/>
      <c r="B8" s="3" t="s">
        <v>31</v>
      </c>
      <c r="C8" s="3"/>
      <c r="D8" s="3"/>
      <c r="E8" s="3"/>
      <c r="F8" s="3"/>
      <c r="G8" s="3"/>
      <c r="H8" s="3"/>
      <c r="I8" s="3"/>
      <c r="J8" s="3"/>
      <c r="K8" s="3"/>
      <c r="L8" s="3"/>
      <c r="M8" s="3">
        <v>1</v>
      </c>
      <c r="N8" s="3">
        <v>1</v>
      </c>
      <c r="O8" s="3"/>
      <c r="P8" s="3"/>
      <c r="Q8" s="3"/>
      <c r="R8" s="3"/>
      <c r="S8" s="3"/>
      <c r="T8" s="3"/>
      <c r="U8" s="3">
        <f t="shared" si="0"/>
        <v>2</v>
      </c>
      <c r="V8" s="16"/>
    </row>
    <row r="9" ht="27" customHeight="1" spans="1:22">
      <c r="A9" s="15"/>
      <c r="B9" s="3" t="s">
        <v>32</v>
      </c>
      <c r="C9" s="3"/>
      <c r="D9" s="3"/>
      <c r="E9" s="3">
        <v>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f t="shared" si="0"/>
        <v>1</v>
      </c>
      <c r="V9" s="16"/>
    </row>
    <row r="10" ht="27" customHeight="1" spans="1:22">
      <c r="A10" s="15"/>
      <c r="B10" s="3" t="s">
        <v>33</v>
      </c>
      <c r="C10" s="3">
        <v>3</v>
      </c>
      <c r="D10" s="3">
        <v>2</v>
      </c>
      <c r="E10" s="3"/>
      <c r="F10" s="3"/>
      <c r="G10" s="3"/>
      <c r="H10" s="3"/>
      <c r="I10" s="3"/>
      <c r="J10" s="3"/>
      <c r="K10" s="3"/>
      <c r="L10" s="3"/>
      <c r="M10" s="3"/>
      <c r="N10" s="3">
        <v>1</v>
      </c>
      <c r="O10" s="3"/>
      <c r="P10" s="3"/>
      <c r="Q10" s="3"/>
      <c r="R10" s="3"/>
      <c r="S10" s="3"/>
      <c r="T10" s="3"/>
      <c r="U10" s="4">
        <f t="shared" si="0"/>
        <v>6</v>
      </c>
      <c r="V10" s="16"/>
    </row>
    <row r="11" ht="27" customHeight="1" spans="1:22">
      <c r="A11" s="9"/>
      <c r="B11" s="10" t="s">
        <v>34</v>
      </c>
      <c r="C11" s="10">
        <v>8</v>
      </c>
      <c r="D11" s="10">
        <v>4</v>
      </c>
      <c r="E11" s="10"/>
      <c r="F11" s="10"/>
      <c r="G11" s="10"/>
      <c r="H11" s="10"/>
      <c r="I11" s="10"/>
      <c r="J11" s="10"/>
      <c r="K11" s="10"/>
      <c r="L11" s="10"/>
      <c r="M11" s="10">
        <v>1</v>
      </c>
      <c r="N11" s="10">
        <v>1</v>
      </c>
      <c r="O11" s="10"/>
      <c r="P11" s="10"/>
      <c r="Q11" s="10"/>
      <c r="R11" s="10"/>
      <c r="S11" s="10"/>
      <c r="T11" s="11"/>
      <c r="U11" s="10">
        <f t="shared" si="0"/>
        <v>14</v>
      </c>
      <c r="V11" s="12"/>
    </row>
    <row r="12" ht="40" customHeight="1" spans="1:22">
      <c r="A12" s="5" t="s">
        <v>35</v>
      </c>
      <c r="B12" s="6" t="s">
        <v>36</v>
      </c>
      <c r="C12" s="6">
        <v>1</v>
      </c>
      <c r="D12" s="6"/>
      <c r="E12" s="6">
        <v>1</v>
      </c>
      <c r="F12" s="6"/>
      <c r="G12" s="6"/>
      <c r="H12" s="6"/>
      <c r="I12" s="6"/>
      <c r="J12" s="6"/>
      <c r="K12" s="6"/>
      <c r="L12" s="6"/>
      <c r="M12" s="6"/>
      <c r="N12" s="6">
        <v>1</v>
      </c>
      <c r="O12" s="6">
        <v>1</v>
      </c>
      <c r="P12" s="6"/>
      <c r="Q12" s="6"/>
      <c r="R12" s="6"/>
      <c r="S12" s="6"/>
      <c r="T12" s="6"/>
      <c r="U12" s="17">
        <f t="shared" si="0"/>
        <v>4</v>
      </c>
      <c r="V12" s="8" t="s">
        <v>37</v>
      </c>
    </row>
    <row r="13" ht="40" customHeight="1" spans="1:22">
      <c r="A13" s="9"/>
      <c r="B13" s="10" t="s">
        <v>38</v>
      </c>
      <c r="C13" s="10">
        <v>3</v>
      </c>
      <c r="D13" s="10">
        <v>2</v>
      </c>
      <c r="E13" s="10">
        <v>4</v>
      </c>
      <c r="F13" s="10"/>
      <c r="G13" s="10"/>
      <c r="H13" s="10"/>
      <c r="I13" s="10">
        <v>2</v>
      </c>
      <c r="J13" s="10">
        <v>2</v>
      </c>
      <c r="K13" s="10">
        <v>1</v>
      </c>
      <c r="L13" s="10"/>
      <c r="M13" s="10">
        <v>1</v>
      </c>
      <c r="N13" s="10">
        <v>1</v>
      </c>
      <c r="O13" s="10">
        <v>1</v>
      </c>
      <c r="P13" s="10"/>
      <c r="Q13" s="10"/>
      <c r="R13" s="10"/>
      <c r="S13" s="10"/>
      <c r="T13" s="10"/>
      <c r="U13" s="17">
        <f t="shared" si="0"/>
        <v>17</v>
      </c>
      <c r="V13" s="16"/>
    </row>
    <row r="14" ht="27" customHeight="1" spans="1:22">
      <c r="A14" s="5" t="s">
        <v>39</v>
      </c>
      <c r="B14" s="6" t="s">
        <v>40</v>
      </c>
      <c r="C14" s="6"/>
      <c r="D14" s="6"/>
      <c r="E14" s="6"/>
      <c r="F14" s="6">
        <v>1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8">
        <f t="shared" si="0"/>
        <v>1</v>
      </c>
      <c r="V14" s="19"/>
    </row>
    <row r="15" ht="27" customHeight="1" spans="1:22">
      <c r="A15" s="15"/>
      <c r="B15" s="3" t="s">
        <v>41</v>
      </c>
      <c r="C15" s="3">
        <v>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17">
        <f t="shared" si="0"/>
        <v>1</v>
      </c>
      <c r="V15" s="20"/>
    </row>
    <row r="16" ht="27" customHeight="1" spans="1:22">
      <c r="A16" s="9"/>
      <c r="B16" s="10" t="s">
        <v>42</v>
      </c>
      <c r="C16" s="10"/>
      <c r="D16" s="10"/>
      <c r="E16" s="10">
        <v>1</v>
      </c>
      <c r="F16" s="10"/>
      <c r="G16" s="10"/>
      <c r="H16" s="10"/>
      <c r="I16" s="10"/>
      <c r="J16" s="10"/>
      <c r="K16" s="10"/>
      <c r="L16" s="10"/>
      <c r="M16" s="10"/>
      <c r="N16" s="10"/>
      <c r="O16" s="10">
        <v>1</v>
      </c>
      <c r="P16" s="10"/>
      <c r="Q16" s="10"/>
      <c r="R16" s="10"/>
      <c r="S16" s="10"/>
      <c r="T16" s="10"/>
      <c r="U16" s="17">
        <f t="shared" si="0"/>
        <v>2</v>
      </c>
      <c r="V16" s="20"/>
    </row>
    <row r="17" ht="32" customHeight="1" spans="1:22">
      <c r="A17" s="21" t="s">
        <v>43</v>
      </c>
      <c r="B17" s="22"/>
      <c r="C17" s="23">
        <f t="shared" ref="C17:U17" si="1">SUM(C5:C16)</f>
        <v>16</v>
      </c>
      <c r="D17" s="23">
        <f t="shared" si="1"/>
        <v>8</v>
      </c>
      <c r="E17" s="23">
        <f t="shared" si="1"/>
        <v>8</v>
      </c>
      <c r="F17" s="23">
        <f t="shared" si="1"/>
        <v>1</v>
      </c>
      <c r="G17" s="23">
        <f t="shared" si="1"/>
        <v>0</v>
      </c>
      <c r="H17" s="23">
        <f t="shared" si="1"/>
        <v>0</v>
      </c>
      <c r="I17" s="23">
        <f t="shared" si="1"/>
        <v>2</v>
      </c>
      <c r="J17" s="23">
        <f t="shared" si="1"/>
        <v>2</v>
      </c>
      <c r="K17" s="23">
        <f t="shared" si="1"/>
        <v>1</v>
      </c>
      <c r="L17" s="23">
        <f t="shared" si="1"/>
        <v>1</v>
      </c>
      <c r="M17" s="23">
        <f t="shared" si="1"/>
        <v>3</v>
      </c>
      <c r="N17" s="23">
        <f t="shared" si="1"/>
        <v>5</v>
      </c>
      <c r="O17" s="23">
        <f t="shared" si="1"/>
        <v>3</v>
      </c>
      <c r="P17" s="23">
        <f t="shared" si="1"/>
        <v>0</v>
      </c>
      <c r="Q17" s="23">
        <f t="shared" si="1"/>
        <v>0</v>
      </c>
      <c r="R17" s="23">
        <f t="shared" si="1"/>
        <v>0</v>
      </c>
      <c r="S17" s="23">
        <f t="shared" si="1"/>
        <v>0</v>
      </c>
      <c r="T17" s="23">
        <f>SUM(T5:T16)</f>
        <v>20</v>
      </c>
      <c r="U17" s="24">
        <f t="shared" si="0"/>
        <v>70</v>
      </c>
      <c r="V17" s="24"/>
    </row>
  </sheetData>
  <mergeCells count="14">
    <mergeCell ref="A1:B1"/>
    <mergeCell ref="A2:U2"/>
    <mergeCell ref="C3:T3"/>
    <mergeCell ref="A17:B17"/>
    <mergeCell ref="A3:A4"/>
    <mergeCell ref="A5:A6"/>
    <mergeCell ref="A7:A11"/>
    <mergeCell ref="A12:A13"/>
    <mergeCell ref="A14:A16"/>
    <mergeCell ref="B3:B4"/>
    <mergeCell ref="U3:U4"/>
    <mergeCell ref="V3:V4"/>
    <mergeCell ref="V5:V6"/>
    <mergeCell ref="V12:V13"/>
  </mergeCells>
  <pageMargins left="0.7" right="0.7" top="0.75" bottom="0.75" header="0.3" footer="0.3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核定的学科安排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于远深</cp:lastModifiedBy>
  <dcterms:created xsi:type="dcterms:W3CDTF">2023-05-12T11:15:00Z</dcterms:created>
  <dcterms:modified xsi:type="dcterms:W3CDTF">2026-08-05T12:40:44Z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A34ABD0C58ED4BB7876C2EF277E48273_13</vt:lpwstr>
  </property>
  <property fmtid="{D5CDD505-2E9C-101B-9397-08002B2CF9AE}" pid="4" name="CalculationRule">
    <vt:i4>0</vt:i4>
  </property>
</Properties>
</file>