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总表" sheetId="4" r:id="rId1"/>
  </sheets>
  <definedNames>
    <definedName name="_xlnm._FilterDatabase" localSheetId="0" hidden="1">总表!$A$3:$P$21</definedName>
    <definedName name="_xlnm.Print_Titles" localSheetId="0">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<sst xmlns="http://schemas.openxmlformats.org/spreadsheetml/2006/main" count="36" uniqueCount="33">
  <si>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附件1</t>
  </si>
  <si>
    <t>西昌市教育系统2026年下半年考核招聘教师名额分配表</t>
  </si>
  <si>
    <r>
      <rPr>
        <sz val="12"/>
        <color theme="1"/>
        <rFont val="黑体"/>
        <charset val="134"/>
      </rPr>
      <t>序号</t>
    </r>
  </si>
  <si>
    <r>
      <rPr>
        <sz val="12"/>
        <color theme="1"/>
        <rFont val="黑体"/>
        <charset val="134"/>
      </rPr>
      <t>学校</t>
    </r>
  </si>
  <si>
    <t>语文</t>
  </si>
  <si>
    <t>数学</t>
  </si>
  <si>
    <t>英语</t>
  </si>
  <si>
    <t>英语A</t>
  </si>
  <si>
    <t>物理</t>
  </si>
  <si>
    <t>化学</t>
  </si>
  <si>
    <t>思想政治（道德与法治）</t>
  </si>
  <si>
    <t>生物</t>
  </si>
  <si>
    <t>地理</t>
  </si>
  <si>
    <t>历史</t>
  </si>
  <si>
    <t>体育</t>
  </si>
  <si>
    <t>体育（足球）</t>
  </si>
  <si>
    <t>美术</t>
  </si>
  <si>
    <r>
      <rPr>
        <sz val="12"/>
        <color rgb="FF000000"/>
        <rFont val="黑体"/>
        <charset val="134"/>
      </rPr>
      <t>合计</t>
    </r>
  </si>
  <si>
    <t>西昌市第二中学高中部</t>
  </si>
  <si>
    <t>西昌市川兴中学高中部</t>
  </si>
  <si>
    <t>西昌市第七中学</t>
  </si>
  <si>
    <t>西昌市礼州中学</t>
  </si>
  <si>
    <t>高中合计</t>
  </si>
  <si>
    <t>西昌市川兴中学东校区</t>
  </si>
  <si>
    <t>西昌市第二中学初中部</t>
  </si>
  <si>
    <t>西昌月城学校</t>
  </si>
  <si>
    <t>西昌宁远学校</t>
  </si>
  <si>
    <t>西昌航天学校</t>
  </si>
  <si>
    <t>西昌阳光学校</t>
  </si>
  <si>
    <t>西昌春城学校</t>
  </si>
  <si>
    <t>西昌怀远学校</t>
  </si>
  <si>
    <t>初中合计</t>
  </si>
  <si>
    <t>小学合计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</si>
</sst>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微软雅黑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2"/>
      <name val="仿宋_GB2312"/>
      <charset val="134"/>
    </font>
    <font>
      <sz val="12"/>
      <name val="Times New Roman"/>
      <charset val="134"/>
    </font>
    <font>
      <sz val="12"/>
      <color theme="1"/>
      <name val="仿宋_GB2312"/>
      <charset val="134"/>
    </font>
    <font>
      <b/>
      <sz val="11"/>
      <color theme="1"/>
      <name val="Times New Roman"/>
      <charset val="134"/>
    </font>
    <font>
      <b/>
      <sz val="12"/>
      <color theme="1"/>
      <name val="仿宋_GB2312"/>
      <charset val="134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5" borderId="5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1"/>
  <sheetViews>
    <sheetView tabSelected="1" workbookViewId="0">
      <pane ySplit="3" topLeftCell="A12" activePane="bottomLeft" state="frozen"/>
      <selection/>
      <selection pane="bottomLeft" activeCell="I27" sqref="I27"/>
    </sheetView>
  </sheetViews>
  <sheetFormatPr defaultColWidth="8" defaultRowHeight="13.5"/>
  <cols>
    <col min="1" max="1" width="5.22962962962963" style="2" customWidth="1"/>
    <col min="2" max="2" width="20.7777777777778" style="2" customWidth="1"/>
    <col min="3" max="3" width="6.08888888888889" style="2" customWidth="1"/>
    <col min="4" max="4" width="5.62962962962963" style="2" customWidth="1"/>
    <col min="5" max="6" width="5.72592592592593" style="2" customWidth="1"/>
    <col min="7" max="8" width="7" style="2" customWidth="1"/>
    <col min="9" max="9" width="8.37037037037037" style="2" customWidth="1"/>
    <col min="10" max="13" width="7" style="2" customWidth="1"/>
    <col min="14" max="14" width="7.77777777777778" style="2" customWidth="1"/>
    <col min="15" max="15" width="7" style="2" customWidth="1"/>
    <col min="16" max="16" width="7.72592592592593" style="2" customWidth="1"/>
    <col min="17" max="16384" width="8" style="2"/>
  </cols>
  <sheetData>
    <row r="1" ht="17.25" customHeight="1" spans="1:16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24" customHeight="1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50" customHeight="1" spans="1:16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9" t="s">
        <v>17</v>
      </c>
    </row>
    <row r="4" s="1" customFormat="1" ht="30" customHeight="1" spans="1:16">
      <c r="A4" s="10">
        <v>1</v>
      </c>
      <c r="B4" s="11" t="s">
        <v>18</v>
      </c>
      <c r="C4" s="12"/>
      <c r="D4" s="12">
        <v>2</v>
      </c>
      <c r="E4" s="12"/>
      <c r="F4" s="12"/>
      <c r="G4" s="12">
        <v>2</v>
      </c>
      <c r="H4" s="12">
        <v>1</v>
      </c>
      <c r="I4" s="12"/>
      <c r="J4" s="12"/>
      <c r="K4" s="12"/>
      <c r="L4" s="12"/>
      <c r="M4" s="12"/>
      <c r="N4" s="12"/>
      <c r="O4" s="12"/>
      <c r="P4" s="9">
        <f>SUM(C4:O4)</f>
        <v>5</v>
      </c>
    </row>
    <row r="5" s="1" customFormat="1" ht="30" customHeight="1" spans="1:16">
      <c r="A5" s="10">
        <v>2</v>
      </c>
      <c r="B5" s="13" t="s">
        <v>19</v>
      </c>
      <c r="C5" s="12"/>
      <c r="D5" s="12">
        <v>1</v>
      </c>
      <c r="E5" s="12">
        <v>1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9">
        <f>SUM(C5:O5)</f>
        <v>2</v>
      </c>
    </row>
    <row r="6" s="1" customFormat="1" ht="30" customHeight="1" spans="1:16">
      <c r="A6" s="10">
        <v>3</v>
      </c>
      <c r="B6" s="13" t="s">
        <v>20</v>
      </c>
      <c r="C6" s="12">
        <v>2</v>
      </c>
      <c r="D6" s="12"/>
      <c r="E6" s="12"/>
      <c r="F6" s="12"/>
      <c r="G6" s="12">
        <v>2</v>
      </c>
      <c r="H6" s="12"/>
      <c r="I6" s="12"/>
      <c r="J6" s="12">
        <v>1</v>
      </c>
      <c r="K6" s="12"/>
      <c r="L6" s="12"/>
      <c r="M6" s="12"/>
      <c r="N6" s="12"/>
      <c r="O6" s="12"/>
      <c r="P6" s="9">
        <f>SUM(C6:O6)</f>
        <v>5</v>
      </c>
    </row>
    <row r="7" s="1" customFormat="1" ht="30" customHeight="1" spans="1:16">
      <c r="A7" s="10">
        <v>4</v>
      </c>
      <c r="B7" s="13" t="s">
        <v>21</v>
      </c>
      <c r="C7" s="12"/>
      <c r="D7" s="12"/>
      <c r="E7" s="12">
        <v>1</v>
      </c>
      <c r="F7" s="12"/>
      <c r="G7" s="12">
        <v>1</v>
      </c>
      <c r="H7" s="12">
        <v>1</v>
      </c>
      <c r="I7" s="12"/>
      <c r="J7" s="12">
        <v>1</v>
      </c>
      <c r="K7" s="12">
        <v>1</v>
      </c>
      <c r="L7" s="12"/>
      <c r="M7" s="12">
        <v>1</v>
      </c>
      <c r="N7" s="12"/>
      <c r="O7" s="12"/>
      <c r="P7" s="9">
        <f>SUM(C7:O7)</f>
        <v>6</v>
      </c>
    </row>
    <row r="8" ht="30" customHeight="1" spans="1:16">
      <c r="A8" s="14"/>
      <c r="B8" s="15" t="s">
        <v>22</v>
      </c>
      <c r="C8" s="16">
        <f>SUM(C4:C7)</f>
        <v>2</v>
      </c>
      <c r="D8" s="16">
        <f t="shared" ref="D8:P8" si="0">SUM(D4:D7)</f>
        <v>3</v>
      </c>
      <c r="E8" s="16">
        <f t="shared" si="0"/>
        <v>2</v>
      </c>
      <c r="F8" s="16">
        <f t="shared" si="0"/>
        <v>0</v>
      </c>
      <c r="G8" s="16">
        <f t="shared" si="0"/>
        <v>5</v>
      </c>
      <c r="H8" s="16">
        <f t="shared" si="0"/>
        <v>2</v>
      </c>
      <c r="I8" s="16">
        <f t="shared" si="0"/>
        <v>0</v>
      </c>
      <c r="J8" s="16">
        <f t="shared" si="0"/>
        <v>2</v>
      </c>
      <c r="K8" s="16">
        <f t="shared" si="0"/>
        <v>1</v>
      </c>
      <c r="L8" s="16">
        <f t="shared" si="0"/>
        <v>0</v>
      </c>
      <c r="M8" s="16">
        <f t="shared" si="0"/>
        <v>1</v>
      </c>
      <c r="N8" s="16">
        <f t="shared" si="0"/>
        <v>0</v>
      </c>
      <c r="O8" s="16">
        <f t="shared" si="0"/>
        <v>0</v>
      </c>
      <c r="P8" s="17">
        <f t="shared" si="0"/>
        <v>18</v>
      </c>
    </row>
    <row r="9" ht="30" customHeight="1" spans="1:16">
      <c r="A9" s="10">
        <v>5</v>
      </c>
      <c r="B9" s="13" t="s">
        <v>23</v>
      </c>
      <c r="C9" s="13"/>
      <c r="D9" s="13"/>
      <c r="E9" s="18"/>
      <c r="F9" s="12">
        <v>1</v>
      </c>
      <c r="G9" s="13"/>
      <c r="H9" s="13"/>
      <c r="I9" s="13"/>
      <c r="J9" s="13"/>
      <c r="K9" s="13"/>
      <c r="L9" s="13"/>
      <c r="M9" s="13"/>
      <c r="N9" s="13"/>
      <c r="O9" s="13"/>
      <c r="P9" s="9">
        <v>1</v>
      </c>
    </row>
    <row r="10" ht="30" customHeight="1" spans="1:16">
      <c r="A10" s="10">
        <v>6</v>
      </c>
      <c r="B10" s="11" t="s">
        <v>24</v>
      </c>
      <c r="C10" s="12">
        <v>1</v>
      </c>
      <c r="D10" s="12">
        <v>2</v>
      </c>
      <c r="E10" s="18"/>
      <c r="F10" s="12">
        <v>2</v>
      </c>
      <c r="G10" s="11"/>
      <c r="H10" s="11"/>
      <c r="I10" s="11"/>
      <c r="J10" s="11"/>
      <c r="K10" s="11"/>
      <c r="L10" s="11"/>
      <c r="M10" s="11"/>
      <c r="N10" s="11"/>
      <c r="O10" s="11"/>
      <c r="P10" s="9">
        <f t="shared" ref="P10:P16" si="1">SUM(C10:O10)</f>
        <v>5</v>
      </c>
    </row>
    <row r="11" ht="30" customHeight="1" spans="1:16">
      <c r="A11" s="10">
        <v>7</v>
      </c>
      <c r="B11" s="11" t="s">
        <v>25</v>
      </c>
      <c r="C11" s="9"/>
      <c r="D11" s="9">
        <v>1</v>
      </c>
      <c r="E11" s="9">
        <v>1</v>
      </c>
      <c r="F11" s="9"/>
      <c r="G11" s="9"/>
      <c r="H11" s="9"/>
      <c r="I11" s="9">
        <v>1</v>
      </c>
      <c r="J11" s="9"/>
      <c r="K11" s="9">
        <v>1</v>
      </c>
      <c r="L11" s="9">
        <v>1</v>
      </c>
      <c r="M11" s="9"/>
      <c r="N11" s="9"/>
      <c r="O11" s="9"/>
      <c r="P11" s="9">
        <f t="shared" si="1"/>
        <v>5</v>
      </c>
    </row>
    <row r="12" ht="30" customHeight="1" spans="1:16">
      <c r="A12" s="10">
        <v>8</v>
      </c>
      <c r="B12" s="11" t="s">
        <v>26</v>
      </c>
      <c r="C12" s="9">
        <v>1</v>
      </c>
      <c r="D12" s="9">
        <v>2</v>
      </c>
      <c r="E12" s="9">
        <v>1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>
        <f t="shared" si="1"/>
        <v>4</v>
      </c>
    </row>
    <row r="13" customFormat="1" ht="30" customHeight="1" spans="1:16">
      <c r="A13" s="10">
        <v>9</v>
      </c>
      <c r="B13" s="11" t="s">
        <v>27</v>
      </c>
      <c r="C13" s="9">
        <v>4</v>
      </c>
      <c r="D13" s="9">
        <v>4</v>
      </c>
      <c r="E13" s="9"/>
      <c r="F13" s="9">
        <v>4</v>
      </c>
      <c r="G13" s="9"/>
      <c r="H13" s="9"/>
      <c r="I13" s="9">
        <v>1</v>
      </c>
      <c r="J13" s="9">
        <v>1</v>
      </c>
      <c r="K13" s="9">
        <v>1</v>
      </c>
      <c r="L13" s="9">
        <v>1</v>
      </c>
      <c r="M13" s="9">
        <v>1</v>
      </c>
      <c r="N13" s="9"/>
      <c r="O13" s="9"/>
      <c r="P13" s="9">
        <f t="shared" si="1"/>
        <v>17</v>
      </c>
    </row>
    <row r="14" customFormat="1" ht="30" customHeight="1" spans="1:16">
      <c r="A14" s="10">
        <v>10</v>
      </c>
      <c r="B14" s="11" t="s">
        <v>28</v>
      </c>
      <c r="C14" s="9">
        <v>3</v>
      </c>
      <c r="D14" s="9">
        <v>1</v>
      </c>
      <c r="E14" s="9">
        <v>3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>
        <f t="shared" si="1"/>
        <v>7</v>
      </c>
    </row>
    <row r="15" s="2" customFormat="1" ht="30" customHeight="1" spans="1:16">
      <c r="A15" s="10">
        <v>11</v>
      </c>
      <c r="B15" s="11" t="s">
        <v>29</v>
      </c>
      <c r="C15" s="9">
        <v>3</v>
      </c>
      <c r="D15" s="9">
        <v>1</v>
      </c>
      <c r="E15" s="9">
        <v>2</v>
      </c>
      <c r="F15" s="9"/>
      <c r="G15" s="9"/>
      <c r="H15" s="19"/>
      <c r="I15" s="19"/>
      <c r="J15" s="19"/>
      <c r="K15" s="19"/>
      <c r="L15" s="19"/>
      <c r="M15" s="19"/>
      <c r="N15" s="9">
        <v>1</v>
      </c>
      <c r="O15" s="19"/>
      <c r="P15" s="9">
        <f t="shared" si="1"/>
        <v>7</v>
      </c>
    </row>
    <row r="16" s="2" customFormat="1" ht="30" customHeight="1" spans="1:16">
      <c r="A16" s="10">
        <v>12</v>
      </c>
      <c r="B16" s="11" t="s">
        <v>30</v>
      </c>
      <c r="C16" s="9"/>
      <c r="D16" s="9"/>
      <c r="E16" s="9">
        <v>1</v>
      </c>
      <c r="F16" s="9"/>
      <c r="G16" s="9">
        <v>1</v>
      </c>
      <c r="H16" s="19"/>
      <c r="I16" s="19"/>
      <c r="J16" s="19">
        <v>1</v>
      </c>
      <c r="K16" s="19"/>
      <c r="L16" s="19"/>
      <c r="M16" s="19"/>
      <c r="N16" s="9"/>
      <c r="O16" s="19"/>
      <c r="P16" s="9">
        <f t="shared" si="1"/>
        <v>3</v>
      </c>
    </row>
    <row r="17" ht="30" customHeight="1" spans="1:16">
      <c r="A17" s="20"/>
      <c r="B17" s="15" t="s">
        <v>31</v>
      </c>
      <c r="C17" s="16">
        <f>SUM(C9:C16)</f>
        <v>12</v>
      </c>
      <c r="D17" s="16">
        <f t="shared" ref="D17:P17" si="2">SUM(D9:D16)</f>
        <v>11</v>
      </c>
      <c r="E17" s="16">
        <f t="shared" si="2"/>
        <v>8</v>
      </c>
      <c r="F17" s="16">
        <f t="shared" si="2"/>
        <v>7</v>
      </c>
      <c r="G17" s="16">
        <f t="shared" si="2"/>
        <v>1</v>
      </c>
      <c r="H17" s="16">
        <f t="shared" si="2"/>
        <v>0</v>
      </c>
      <c r="I17" s="16">
        <f t="shared" si="2"/>
        <v>2</v>
      </c>
      <c r="J17" s="16">
        <f t="shared" si="2"/>
        <v>2</v>
      </c>
      <c r="K17" s="16">
        <f t="shared" si="2"/>
        <v>2</v>
      </c>
      <c r="L17" s="16">
        <f t="shared" si="2"/>
        <v>2</v>
      </c>
      <c r="M17" s="16">
        <f t="shared" si="2"/>
        <v>1</v>
      </c>
      <c r="N17" s="16">
        <f t="shared" si="2"/>
        <v>1</v>
      </c>
      <c r="O17" s="16">
        <f t="shared" si="2"/>
        <v>0</v>
      </c>
      <c r="P17" s="17">
        <f t="shared" si="2"/>
        <v>49</v>
      </c>
    </row>
    <row r="18" s="2" customFormat="1" ht="30" customHeight="1" spans="1:16">
      <c r="A18" s="10">
        <v>13</v>
      </c>
      <c r="B18" s="11" t="s">
        <v>27</v>
      </c>
      <c r="C18" s="9">
        <v>4</v>
      </c>
      <c r="D18" s="9">
        <v>3</v>
      </c>
      <c r="E18" s="9"/>
      <c r="F18" s="9"/>
      <c r="G18" s="9"/>
      <c r="H18" s="19"/>
      <c r="I18" s="19"/>
      <c r="J18" s="19"/>
      <c r="K18" s="19"/>
      <c r="L18" s="19"/>
      <c r="M18" s="19">
        <v>1</v>
      </c>
      <c r="N18" s="19"/>
      <c r="O18" s="19">
        <v>1</v>
      </c>
      <c r="P18" s="9">
        <f>SUM(C18:O18)</f>
        <v>9</v>
      </c>
    </row>
    <row r="19" s="2" customFormat="1" ht="30" customHeight="1" spans="1:16">
      <c r="A19" s="10">
        <v>14</v>
      </c>
      <c r="B19" s="11" t="s">
        <v>30</v>
      </c>
      <c r="C19" s="9"/>
      <c r="D19" s="9">
        <v>1</v>
      </c>
      <c r="E19" s="9">
        <v>1</v>
      </c>
      <c r="F19" s="9"/>
      <c r="G19" s="9"/>
      <c r="H19" s="19"/>
      <c r="I19" s="19"/>
      <c r="J19" s="19"/>
      <c r="K19" s="19"/>
      <c r="L19" s="19"/>
      <c r="M19" s="19"/>
      <c r="N19" s="19"/>
      <c r="O19" s="19"/>
      <c r="P19" s="9">
        <f>SUM(C19:O19)</f>
        <v>2</v>
      </c>
    </row>
    <row r="20" s="2" customFormat="1" ht="30" customHeight="1" spans="1:16">
      <c r="A20" s="10">
        <v>15</v>
      </c>
      <c r="B20" s="11" t="s">
        <v>26</v>
      </c>
      <c r="C20" s="9"/>
      <c r="D20" s="9"/>
      <c r="E20" s="9">
        <v>1</v>
      </c>
      <c r="F20" s="9"/>
      <c r="G20" s="9"/>
      <c r="H20" s="19"/>
      <c r="I20" s="19"/>
      <c r="J20" s="19"/>
      <c r="K20" s="19"/>
      <c r="L20" s="19"/>
      <c r="M20" s="9">
        <v>1</v>
      </c>
      <c r="N20" s="19"/>
      <c r="O20" s="19"/>
      <c r="P20" s="9">
        <f>SUM(C20:O20)</f>
        <v>2</v>
      </c>
    </row>
    <row r="21" ht="30" customHeight="1" spans="1:16">
      <c r="A21" s="20"/>
      <c r="B21" s="15" t="s">
        <v>32</v>
      </c>
      <c r="C21" s="16">
        <f>SUM(C18:C20)</f>
        <v>4</v>
      </c>
      <c r="D21" s="16">
        <f t="shared" ref="D21:P21" si="3">SUM(D18:D20)</f>
        <v>4</v>
      </c>
      <c r="E21" s="16">
        <f t="shared" si="3"/>
        <v>2</v>
      </c>
      <c r="F21" s="16">
        <f t="shared" si="3"/>
        <v>0</v>
      </c>
      <c r="G21" s="16">
        <f t="shared" si="3"/>
        <v>0</v>
      </c>
      <c r="H21" s="16">
        <f t="shared" si="3"/>
        <v>0</v>
      </c>
      <c r="I21" s="16">
        <f t="shared" si="3"/>
        <v>0</v>
      </c>
      <c r="J21" s="16">
        <f t="shared" si="3"/>
        <v>0</v>
      </c>
      <c r="K21" s="16">
        <f t="shared" si="3"/>
        <v>0</v>
      </c>
      <c r="L21" s="16">
        <f t="shared" si="3"/>
        <v>0</v>
      </c>
      <c r="M21" s="16">
        <f t="shared" si="3"/>
        <v>2</v>
      </c>
      <c r="N21" s="16">
        <f t="shared" si="3"/>
        <v>0</v>
      </c>
      <c r="O21" s="16">
        <f t="shared" si="3"/>
        <v>1</v>
      </c>
      <c r="P21" s="17">
        <f t="shared" si="3"/>
        <v>13</v>
      </c>
    </row>
  </sheetData>
  <sheetProtection formatCells="0" insertHyperlinks="0" autoFilter="0"/>
  <autoFilter xmlns:etc="http://www.wps.cn/officeDocument/2017/etCustomData" ref="A3:P21" etc:filterBottomFollowUsedRange="0">
    <extLst/>
  </autoFilter>
  <mergeCells count="2">
    <mergeCell ref="A1:B1"/>
    <mergeCell ref="A2:P2"/>
  </mergeCells>
  <printOptions horizontalCentered="1"/>
  <pageMargins left="0.196527777777778" right="0.196527777777778" top="0.554861111111111" bottom="0.357638888888889" header="0.298611111111111" footer="0.102083333333333"/>
  <pageSetup paperSize="9" scale="82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2 " / >  
   < p i x e l a t o r L i s t   x m l n s = " h t t p s : / / w e b . w p s . c n / e t / 2 0 1 8 / m a i n "   s h e e t S t i d = " 3 " / >  
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D b S h e e t = " 0 "   i s F l e x P a p e r S h e e t = " 0 "   i n t e r l i n e C o l o r = " 0 "   i s D b D a s h B o a r d S h e e t = " 0 "   i n t e r l i n e O n O f f = " 0 "   s h e e t S t i d = " 2 "   i s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s D b S h e e t = " 0 "   i s F l e x P a p e r S h e e t = " 0 "   i n t e r l i n e C o l o r = " 0 "   i s D b D a s h B o a r d S h e e t = " 0 "   i n t e r l i n e O n O f f = " 0 "   s h e e t S t i d = " 3 "   i s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c o r e C o n q u e r U s e r I d = " "   f i l t e r T y p e = " c o n n "   i s M e r g e T a s k s A u t o U p d a t e = " 0 "   i s A u t o U p d a t e P a u s e d = " 0 "   i s I n s e r P i c A s A t t a c h m e n t = " 0 "   i s F i l t e r S h a r e d = " 1 " / >  
   < / w o B o o k P r o p s >  
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GL</cp:lastModifiedBy>
  <dcterms:created xsi:type="dcterms:W3CDTF">2023-12-12T04:00:00Z</dcterms:created>
  <cp:lastPrinted>2025-11-18T23:31:00Z</cp:lastPrinted>
  <dcterms:modified xsi:type="dcterms:W3CDTF">2026-07-21T03:20:53Z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