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汇总" sheetId="1" r:id="rId1"/>
  </sheets>
  <definedNames>
    <definedName name="_xlnm._FilterDatabase" localSheetId="0" hidden="1">汇总!$A$4:$Q$87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<sst xmlns="http://schemas.openxmlformats.org/spreadsheetml/2006/main" count="698" uniqueCount="160">
  <si>
    <t>2026年度哈尔滨“丁香人才周”（秋季）事业单位引才招聘岗位计划表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</si>
  <si>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</si>
  <si>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</si>
  <si>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</si>
  <si>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</si>
  <si>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</si>
  <si>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</si>
  <si>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</si>
  <si>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</si>
  <si>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</si>
  <si>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岗位代码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</si>
  <si>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</si>
  <si>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</si>
  <si>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</si>
  <si>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</si>
  <si>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</si>
  <si>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</si>
  <si>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</si>
  <si>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</si>
  <si>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</si>
  <si>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尚志市招商引资服务中心</t>
  </si>
  <si>
    <t>公益一类</t>
  </si>
  <si>
    <t>综合办公室职员</t>
  </si>
  <si>
    <t>管理岗</t>
  </si>
  <si>
    <t>其他</t>
  </si>
  <si>
    <t>本科（预备技师或技师班）</t>
  </si>
  <si>
    <t>学士</t>
  </si>
  <si>
    <t>法学</t>
  </si>
  <si>
    <t>法学类</t>
  </si>
  <si>
    <t>不限</t>
  </si>
  <si>
    <t>招聘对象为2026年及以前毕业生；最低服务年限5年（含试用期）</t>
  </si>
  <si>
    <t>笔试+面试</t>
  </si>
  <si>
    <t>0451-56757572</t>
  </si>
  <si>
    <t>硕士研究生</t>
  </si>
  <si>
    <t>硕士</t>
  </si>
  <si>
    <t>中共尚志市委党校</t>
  </si>
  <si>
    <t>财务人员</t>
  </si>
  <si>
    <t>管理学</t>
  </si>
  <si>
    <t>工商管理类</t>
  </si>
  <si>
    <t>会计学（专业代码120203K）</t>
  </si>
  <si>
    <t>限尚志市行政区划内户籍；招聘对象为2026年及以前毕业生；最低服务年限5年（含试用期）</t>
  </si>
  <si>
    <t>财务管理（专业代码120204）</t>
  </si>
  <si>
    <t>工商管理学</t>
  </si>
  <si>
    <t>会计学（专业代码120201）</t>
  </si>
  <si>
    <t>会计</t>
  </si>
  <si>
    <t>职员</t>
  </si>
  <si>
    <t>文学</t>
  </si>
  <si>
    <t>中国语言文学类</t>
  </si>
  <si>
    <t>汉语言文学（专业代码050101）</t>
  </si>
  <si>
    <t>工学</t>
  </si>
  <si>
    <t>计算机类</t>
  </si>
  <si>
    <t>计算机科学与技术（专业代码080901）</t>
  </si>
  <si>
    <t>法学（专业代码030101K）</t>
  </si>
  <si>
    <t>中国语言文学</t>
  </si>
  <si>
    <t>尚志市水务局</t>
  </si>
  <si>
    <t>尚志市幸福沟水库服务中心</t>
  </si>
  <si>
    <t>技术员</t>
  </si>
  <si>
    <t>初级专业技术岗</t>
  </si>
  <si>
    <t>水利类</t>
  </si>
  <si>
    <t>水利水电工程（专业代码081101）</t>
  </si>
  <si>
    <t>水务工程（专业代码081104T）</t>
  </si>
  <si>
    <t>农业工程类</t>
  </si>
  <si>
    <t>农业水利工程（专业代码082305）</t>
  </si>
  <si>
    <t>水利工程</t>
  </si>
  <si>
    <t>设备维护员</t>
  </si>
  <si>
    <t>电气类</t>
  </si>
  <si>
    <t>电气工程</t>
  </si>
  <si>
    <t>尚志市水利工程建设质量与安全服务中心</t>
  </si>
  <si>
    <t>2026年毕业生</t>
  </si>
  <si>
    <t>限尚志市行政区划内户籍；最低服务年限5年（含试用期）</t>
  </si>
  <si>
    <t>土木类</t>
  </si>
  <si>
    <t>中共尚志市委社会工作部</t>
  </si>
  <si>
    <t>尚志市社会工作服务中心</t>
  </si>
  <si>
    <t>基层治理员</t>
  </si>
  <si>
    <t>社会学类</t>
  </si>
  <si>
    <t>社会学</t>
  </si>
  <si>
    <t>尚志市财政局</t>
  </si>
  <si>
    <t>尚志市投资评审中心</t>
  </si>
  <si>
    <t>建造评审员</t>
  </si>
  <si>
    <t>土木工程（专业代码081001）</t>
  </si>
  <si>
    <t>具有二级造价工程师及以上职业资格证书；招聘对象为2026年及以前毕业生；最低服务年限5年（含试用期）</t>
  </si>
  <si>
    <t>审计学（专业代码120207）</t>
  </si>
  <si>
    <t>管理科学与工程类</t>
  </si>
  <si>
    <t>工程造价（专业代码120105）</t>
  </si>
  <si>
    <t>土木工程</t>
  </si>
  <si>
    <t>尚志市住房和城乡建设局</t>
  </si>
  <si>
    <t>尚志市住房保障服务中心</t>
  </si>
  <si>
    <t>统计员</t>
  </si>
  <si>
    <t>建筑类</t>
  </si>
  <si>
    <t>建筑学</t>
  </si>
  <si>
    <t>尚志市房屋征收事务中心</t>
  </si>
  <si>
    <t>法务咨询员</t>
  </si>
  <si>
    <t>尚志市供热燃气服务中心</t>
  </si>
  <si>
    <t>法务工作人员</t>
  </si>
  <si>
    <t>尚志市民政局</t>
  </si>
  <si>
    <t>尚志市殡仪馆</t>
  </si>
  <si>
    <t>公益二类</t>
  </si>
  <si>
    <t>经济学</t>
  </si>
  <si>
    <t>金融学类</t>
  </si>
  <si>
    <t>金融学（专业代码020301K）</t>
  </si>
  <si>
    <t>尚志市第二殡仪馆</t>
  </si>
  <si>
    <t>大专（高级工班）</t>
  </si>
  <si>
    <t>财经商贸大类</t>
  </si>
  <si>
    <t>财务会计类</t>
  </si>
  <si>
    <t>限尚志市行政区划内户籍（工作地点在亚布力镇）；招聘对象为2026年及以前毕业生；最低服务年限5年（含试用期）</t>
  </si>
  <si>
    <t>尚志市交通运输局</t>
  </si>
  <si>
    <t>尚志市公路事业发展中心</t>
  </si>
  <si>
    <t>车辆维修技术人员</t>
  </si>
  <si>
    <t>机械类</t>
  </si>
  <si>
    <t>机械工程（专业代码080201）</t>
  </si>
  <si>
    <t>机械设计制造及其自动化（专业代码080202）</t>
  </si>
  <si>
    <t>车辆工程（专业代码080207）</t>
  </si>
  <si>
    <t>机械工程</t>
  </si>
  <si>
    <t>机械制造及其自动化（专业代码080201）</t>
  </si>
  <si>
    <t>机械设计及理论（专业代码080203）</t>
  </si>
  <si>
    <t>车辆工程（专业代码080204）</t>
  </si>
  <si>
    <t>尚志市元宝镇人民政府</t>
  </si>
  <si>
    <t>尚志市元宝镇农业技术推广服务中心</t>
  </si>
  <si>
    <t>土木建筑大类</t>
  </si>
  <si>
    <t>尚志市鱼池朝鲜族乡人民政府</t>
  </si>
  <si>
    <t>尚志市鱼池乡综合便民服务中心</t>
  </si>
  <si>
    <t>粮食储运检测员</t>
  </si>
  <si>
    <t>食品药品与粮食大类</t>
  </si>
  <si>
    <t>粮食类</t>
  </si>
  <si>
    <t>粮食储运与质量安全（专业代码490302）</t>
  </si>
  <si>
    <t>食品科学与工程类</t>
  </si>
  <si>
    <t>粮食工程（专业代码082703）</t>
  </si>
  <si>
    <t>食品科学与工程</t>
  </si>
  <si>
    <t>粮食、油脂及植物蛋白工程（专业代码083202）</t>
  </si>
  <si>
    <t>尚志市亮河镇人民政府</t>
  </si>
  <si>
    <t>尚志市亮河镇农业技术推广服务中心</t>
  </si>
  <si>
    <t>农业干事</t>
  </si>
  <si>
    <t>农林牧渔大类</t>
  </si>
  <si>
    <t>农业类</t>
  </si>
  <si>
    <t>农业工程</t>
  </si>
  <si>
    <t>尚志市黑龙宫镇人民政府</t>
  </si>
  <si>
    <t>尚志市黑龙宫镇综合便民服务中心</t>
  </si>
  <si>
    <t>文秘</t>
  </si>
  <si>
    <t>2026年、2025年、2024年毕业生</t>
  </si>
  <si>
    <t>尚志市河东朝鲜族乡人民政府</t>
  </si>
  <si>
    <t>尚志市河东乡经济发展服务中心</t>
  </si>
  <si>
    <t>理学</t>
  </si>
  <si>
    <t>统计学类</t>
  </si>
  <si>
    <t>统计学（专业代码071201）</t>
  </si>
  <si>
    <t>应用经济学</t>
  </si>
  <si>
    <t>金融学（专业代码020204）</t>
  </si>
  <si>
    <t>统计学（专业代码020208）</t>
  </si>
  <si>
    <t>尚志市卫生健康局</t>
  </si>
  <si>
    <t>尚志市亮河镇中心卫生院</t>
  </si>
  <si>
    <t>乡村医生</t>
  </si>
  <si>
    <t>医药卫生大类</t>
  </si>
  <si>
    <t>临床医学类</t>
  </si>
  <si>
    <t>临床医学（专业代码520101K）</t>
  </si>
  <si>
    <t>按照哈尔滨市卫生健康委员会《关于转发省委编办等5部门关于开展2026年度大学生乡村医生专项计划招聘工作的通知的通知》（〔2026〕-272号）文件规定，限2026年应届毕业生、全日制学历、纳入事业编制的大学生乡村医生在村卫生室服务不低于5年（不含参加规范化培训时间）大学生乡村医生应当在入职后3年内考取执业（助理）医师资格，如未能按期取得相应资格，由乡镇卫生院按程序与其解除聘用合同，终止人事关系</t>
  </si>
  <si>
    <t>医学</t>
  </si>
  <si>
    <t>临床医学（专业代码100201K）</t>
  </si>
  <si>
    <t>临床医学</t>
  </si>
  <si>
    <t>尚志市珍珠山乡卫生院</t>
  </si>
  <si>
    <t>尚志市帽儿山镇中心卫生院</t>
  </si>
  <si>
    <t>尚志市一面坡镇中心卫生院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</si>
</sst>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R87"/>
  <sheetViews>
    <sheetView tabSelected="1" topLeftCell="A74" workbookViewId="0">
      <selection activeCell="F85" sqref="F85:F87"/>
    </sheetView>
  </sheetViews>
  <sheetFormatPr defaultColWidth="8.71666666666667" defaultRowHeight="14.25"/>
  <cols>
    <col min="1" max="1" width="4.375" style="1" customWidth="1"/>
    <col min="2" max="2" width="11.875" style="1" customWidth="1"/>
    <col min="3" max="3" width="15.625" style="1" customWidth="1"/>
    <col min="4" max="4" width="13.125" style="1" customWidth="1"/>
    <col min="5" max="5" width="10" style="1" customWidth="1"/>
    <col min="6" max="6" width="8.125" style="1" customWidth="1"/>
    <col min="7" max="7" width="10" style="1" customWidth="1"/>
    <col min="8" max="8" width="11.375" style="1" customWidth="1"/>
    <col min="9" max="9" width="8.125" style="1" customWidth="1"/>
    <col min="10" max="10" width="13.75" style="1" customWidth="1"/>
    <col min="11" max="11" width="7.875" style="1" customWidth="1"/>
    <col min="12" max="13" width="15.625" style="1" customWidth="1"/>
    <col min="14" max="14" width="30.625" style="1" customWidth="1"/>
    <col min="15" max="15" width="41.875" style="1" customWidth="1"/>
    <col min="16" max="16" width="11.35" style="1" customWidth="1"/>
    <col min="17" max="17" width="13.9333333333333" style="1" customWidth="1"/>
    <col min="18" max="18" width="91.75" style="1" customWidth="1"/>
    <col min="19" max="16384" width="8.71666666666667" style="1"/>
  </cols>
  <sheetData>
    <row r="2" s="1" customFormat="1" ht="30" spans="1:1">
      <c r="A2" s="3" t="s">
        <v>0</v>
      </c>
    </row>
    <row r="3" s="1" customFormat="1" ht="45" customHeight="1" spans="1:1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/>
      <c r="G3" s="4"/>
      <c r="H3" s="4"/>
      <c r="I3" s="4"/>
      <c r="J3" s="4" t="s">
        <v>6</v>
      </c>
      <c r="K3" s="4"/>
      <c r="L3" s="4"/>
      <c r="M3" s="4"/>
      <c r="N3" s="4"/>
      <c r="O3" s="4"/>
      <c r="P3" s="4" t="s">
        <v>7</v>
      </c>
      <c r="Q3" s="5" t="s">
        <v>8</v>
      </c>
    </row>
    <row r="4" s="1" customFormat="1" ht="45" customHeight="1" spans="1:17">
      <c r="A4" s="5"/>
      <c r="B4" s="5"/>
      <c r="C4" s="5"/>
      <c r="D4" s="5"/>
      <c r="E4" s="5" t="s">
        <v>9</v>
      </c>
      <c r="F4" s="5" t="s">
        <v>10</v>
      </c>
      <c r="G4" s="8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8" t="s">
        <v>16</v>
      </c>
      <c r="M4" s="8" t="s">
        <v>17</v>
      </c>
      <c r="N4" s="8" t="s">
        <v>18</v>
      </c>
      <c r="O4" s="5" t="s">
        <v>19</v>
      </c>
      <c r="P4" s="5"/>
      <c r="Q4" s="15"/>
    </row>
    <row r="5" s="2" customFormat="1" ht="45" customHeight="1" spans="1:18">
      <c r="A5" s="6">
        <f>MAX($A$2:A4)+1</f>
        <v>1</v>
      </c>
      <c r="B5" s="4" t="s">
        <v>20</v>
      </c>
      <c r="C5" s="4" t="s">
        <v>20</v>
      </c>
      <c r="D5" s="4" t="s">
        <v>21</v>
      </c>
      <c r="E5" s="6" t="s">
        <v>22</v>
      </c>
      <c r="F5" s="9">
        <v>202601</v>
      </c>
      <c r="G5" s="7" t="s">
        <v>23</v>
      </c>
      <c r="H5" s="7" t="s">
        <v>24</v>
      </c>
      <c r="I5" s="6">
        <v>1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1"/>
    </row>
    <row r="6" s="2" customFormat="1" ht="45" customHeight="1" spans="1:18">
      <c r="A6" s="6"/>
      <c r="B6" s="4"/>
      <c r="C6" s="4"/>
      <c r="D6" s="4"/>
      <c r="E6" s="6"/>
      <c r="F6" s="10"/>
      <c r="G6" s="7"/>
      <c r="H6" s="7"/>
      <c r="I6" s="6"/>
      <c r="J6" s="6" t="s">
        <v>33</v>
      </c>
      <c r="K6" s="6" t="s">
        <v>34</v>
      </c>
      <c r="L6" s="6" t="s">
        <v>27</v>
      </c>
      <c r="M6" s="6" t="s">
        <v>27</v>
      </c>
      <c r="N6" s="6" t="s">
        <v>29</v>
      </c>
      <c r="O6" s="6"/>
      <c r="P6" s="6" t="s">
        <v>31</v>
      </c>
      <c r="Q6" s="6"/>
      <c r="R6" s="1"/>
    </row>
    <row r="7" s="2" customFormat="1" ht="45" customHeight="1" spans="1:18">
      <c r="A7" s="6">
        <f>MAX($A$2:A6)+1</f>
        <v>2</v>
      </c>
      <c r="B7" s="6" t="s">
        <v>35</v>
      </c>
      <c r="C7" s="4" t="s">
        <v>35</v>
      </c>
      <c r="D7" s="4" t="s">
        <v>21</v>
      </c>
      <c r="E7" s="6" t="s">
        <v>36</v>
      </c>
      <c r="F7" s="9">
        <v>202602</v>
      </c>
      <c r="G7" s="7" t="s">
        <v>23</v>
      </c>
      <c r="H7" s="7" t="s">
        <v>24</v>
      </c>
      <c r="I7" s="6">
        <v>1</v>
      </c>
      <c r="J7" s="6" t="s">
        <v>25</v>
      </c>
      <c r="K7" s="6" t="s">
        <v>26</v>
      </c>
      <c r="L7" s="6" t="s">
        <v>37</v>
      </c>
      <c r="M7" s="6" t="s">
        <v>38</v>
      </c>
      <c r="N7" s="6" t="s">
        <v>39</v>
      </c>
      <c r="O7" s="7" t="s">
        <v>40</v>
      </c>
      <c r="P7" s="6" t="s">
        <v>31</v>
      </c>
      <c r="Q7" s="6" t="s">
        <v>32</v>
      </c>
      <c r="R7" s="1"/>
    </row>
    <row r="8" s="2" customFormat="1" ht="45" customHeight="1" spans="1:18">
      <c r="A8" s="6"/>
      <c r="B8" s="6"/>
      <c r="C8" s="4"/>
      <c r="D8" s="4"/>
      <c r="E8" s="6"/>
      <c r="F8" s="11"/>
      <c r="G8" s="7"/>
      <c r="H8" s="7"/>
      <c r="I8" s="6"/>
      <c r="J8" s="6" t="s">
        <v>25</v>
      </c>
      <c r="K8" s="6" t="s">
        <v>26</v>
      </c>
      <c r="L8" s="6" t="s">
        <v>37</v>
      </c>
      <c r="M8" s="6" t="s">
        <v>38</v>
      </c>
      <c r="N8" s="6" t="s">
        <v>41</v>
      </c>
      <c r="O8" s="7"/>
      <c r="P8" s="6" t="s">
        <v>31</v>
      </c>
      <c r="Q8" s="6"/>
      <c r="R8" s="1"/>
    </row>
    <row r="9" s="2" customFormat="1" ht="45" customHeight="1" spans="1:18">
      <c r="A9" s="6"/>
      <c r="B9" s="6"/>
      <c r="C9" s="4"/>
      <c r="D9" s="4"/>
      <c r="E9" s="6"/>
      <c r="F9" s="11"/>
      <c r="G9" s="7"/>
      <c r="H9" s="7"/>
      <c r="I9" s="6"/>
      <c r="J9" s="6" t="s">
        <v>33</v>
      </c>
      <c r="K9" s="6" t="s">
        <v>34</v>
      </c>
      <c r="L9" s="6" t="s">
        <v>37</v>
      </c>
      <c r="M9" s="6" t="s">
        <v>42</v>
      </c>
      <c r="N9" s="6" t="s">
        <v>43</v>
      </c>
      <c r="O9" s="7"/>
      <c r="P9" s="6" t="s">
        <v>31</v>
      </c>
      <c r="Q9" s="6"/>
      <c r="R9" s="1"/>
    </row>
    <row r="10" s="2" customFormat="1" ht="45" customHeight="1" spans="1:18">
      <c r="A10" s="6"/>
      <c r="B10" s="6"/>
      <c r="C10" s="4"/>
      <c r="D10" s="4"/>
      <c r="E10" s="6"/>
      <c r="F10" s="10"/>
      <c r="G10" s="7"/>
      <c r="H10" s="7"/>
      <c r="I10" s="6"/>
      <c r="J10" s="6" t="s">
        <v>33</v>
      </c>
      <c r="K10" s="6" t="s">
        <v>34</v>
      </c>
      <c r="L10" s="6" t="s">
        <v>37</v>
      </c>
      <c r="M10" s="6" t="s">
        <v>44</v>
      </c>
      <c r="N10" s="6"/>
      <c r="O10" s="7"/>
      <c r="P10" s="6" t="s">
        <v>31</v>
      </c>
      <c r="Q10" s="6"/>
      <c r="R10" s="1"/>
    </row>
    <row r="11" s="2" customFormat="1" ht="45" customHeight="1" spans="1:18">
      <c r="A11" s="6">
        <f>MAX($A$2:A10)+1</f>
        <v>3</v>
      </c>
      <c r="B11" s="6" t="s">
        <v>35</v>
      </c>
      <c r="C11" s="4" t="s">
        <v>35</v>
      </c>
      <c r="D11" s="4" t="s">
        <v>21</v>
      </c>
      <c r="E11" s="6" t="s">
        <v>45</v>
      </c>
      <c r="F11" s="9">
        <v>202603</v>
      </c>
      <c r="G11" s="7" t="s">
        <v>23</v>
      </c>
      <c r="H11" s="6" t="s">
        <v>24</v>
      </c>
      <c r="I11" s="6">
        <v>1</v>
      </c>
      <c r="J11" s="6" t="s">
        <v>25</v>
      </c>
      <c r="K11" s="6" t="s">
        <v>26</v>
      </c>
      <c r="L11" s="6" t="s">
        <v>46</v>
      </c>
      <c r="M11" s="6" t="s">
        <v>47</v>
      </c>
      <c r="N11" s="6" t="s">
        <v>48</v>
      </c>
      <c r="O11" s="7" t="s">
        <v>40</v>
      </c>
      <c r="P11" s="6" t="s">
        <v>31</v>
      </c>
      <c r="Q11" s="6" t="s">
        <v>32</v>
      </c>
      <c r="R11" s="1"/>
    </row>
    <row r="12" s="2" customFormat="1" ht="45" customHeight="1" spans="1:18">
      <c r="A12" s="6"/>
      <c r="B12" s="6"/>
      <c r="C12" s="4"/>
      <c r="D12" s="4"/>
      <c r="E12" s="6"/>
      <c r="F12" s="11"/>
      <c r="G12" s="7"/>
      <c r="H12" s="6"/>
      <c r="I12" s="6"/>
      <c r="J12" s="6" t="s">
        <v>25</v>
      </c>
      <c r="K12" s="6" t="s">
        <v>26</v>
      </c>
      <c r="L12" s="6" t="s">
        <v>49</v>
      </c>
      <c r="M12" s="6" t="s">
        <v>50</v>
      </c>
      <c r="N12" s="6" t="s">
        <v>51</v>
      </c>
      <c r="O12" s="7"/>
      <c r="P12" s="6" t="s">
        <v>31</v>
      </c>
      <c r="Q12" s="6"/>
      <c r="R12" s="1"/>
    </row>
    <row r="13" s="2" customFormat="1" ht="45" customHeight="1" spans="1:18">
      <c r="A13" s="6"/>
      <c r="B13" s="6"/>
      <c r="C13" s="4"/>
      <c r="D13" s="4"/>
      <c r="E13" s="6"/>
      <c r="F13" s="11"/>
      <c r="G13" s="7"/>
      <c r="H13" s="6"/>
      <c r="I13" s="6"/>
      <c r="J13" s="6" t="s">
        <v>25</v>
      </c>
      <c r="K13" s="6" t="s">
        <v>26</v>
      </c>
      <c r="L13" s="6" t="s">
        <v>27</v>
      </c>
      <c r="M13" s="6" t="s">
        <v>28</v>
      </c>
      <c r="N13" s="6" t="s">
        <v>52</v>
      </c>
      <c r="O13" s="7"/>
      <c r="P13" s="6" t="s">
        <v>31</v>
      </c>
      <c r="Q13" s="6"/>
      <c r="R13" s="1"/>
    </row>
    <row r="14" s="2" customFormat="1" ht="45" customHeight="1" spans="1:18">
      <c r="A14" s="6"/>
      <c r="B14" s="6"/>
      <c r="C14" s="4"/>
      <c r="D14" s="4"/>
      <c r="E14" s="6"/>
      <c r="F14" s="10"/>
      <c r="G14" s="7"/>
      <c r="H14" s="6"/>
      <c r="I14" s="6"/>
      <c r="J14" s="4" t="s">
        <v>33</v>
      </c>
      <c r="K14" s="4" t="s">
        <v>34</v>
      </c>
      <c r="L14" s="4" t="s">
        <v>46</v>
      </c>
      <c r="M14" s="4" t="s">
        <v>53</v>
      </c>
      <c r="N14" s="4" t="s">
        <v>29</v>
      </c>
      <c r="O14" s="7"/>
      <c r="P14" s="6" t="s">
        <v>31</v>
      </c>
      <c r="Q14" s="6"/>
      <c r="R14" s="1"/>
    </row>
    <row r="15" s="2" customFormat="1" ht="45" customHeight="1" spans="1:18">
      <c r="A15" s="6">
        <f>MAX($A$2:A14)+1</f>
        <v>4</v>
      </c>
      <c r="B15" s="6" t="s">
        <v>54</v>
      </c>
      <c r="C15" s="4" t="s">
        <v>55</v>
      </c>
      <c r="D15" s="4" t="s">
        <v>21</v>
      </c>
      <c r="E15" s="6" t="s">
        <v>56</v>
      </c>
      <c r="F15" s="9">
        <v>202604</v>
      </c>
      <c r="G15" s="7" t="s">
        <v>57</v>
      </c>
      <c r="H15" s="7" t="s">
        <v>24</v>
      </c>
      <c r="I15" s="6">
        <v>1</v>
      </c>
      <c r="J15" s="6" t="s">
        <v>25</v>
      </c>
      <c r="K15" s="6" t="s">
        <v>26</v>
      </c>
      <c r="L15" s="6" t="s">
        <v>49</v>
      </c>
      <c r="M15" s="6" t="s">
        <v>58</v>
      </c>
      <c r="N15" s="6" t="s">
        <v>59</v>
      </c>
      <c r="O15" s="7" t="s">
        <v>30</v>
      </c>
      <c r="P15" s="6" t="s">
        <v>31</v>
      </c>
      <c r="Q15" s="6" t="s">
        <v>32</v>
      </c>
      <c r="R15" s="1"/>
    </row>
    <row r="16" s="2" customFormat="1" ht="45" customHeight="1" spans="1:18">
      <c r="A16" s="6"/>
      <c r="B16" s="6"/>
      <c r="C16" s="4"/>
      <c r="D16" s="4"/>
      <c r="E16" s="6"/>
      <c r="F16" s="11"/>
      <c r="G16" s="7"/>
      <c r="H16" s="7"/>
      <c r="I16" s="6"/>
      <c r="J16" s="6" t="s">
        <v>25</v>
      </c>
      <c r="K16" s="6" t="s">
        <v>26</v>
      </c>
      <c r="L16" s="6" t="s">
        <v>49</v>
      </c>
      <c r="M16" s="6" t="s">
        <v>58</v>
      </c>
      <c r="N16" s="6" t="s">
        <v>60</v>
      </c>
      <c r="O16" s="7"/>
      <c r="P16" s="6" t="s">
        <v>31</v>
      </c>
      <c r="Q16" s="6"/>
      <c r="R16" s="1"/>
    </row>
    <row r="17" s="2" customFormat="1" ht="45" customHeight="1" spans="1:18">
      <c r="A17" s="6"/>
      <c r="B17" s="6"/>
      <c r="C17" s="4"/>
      <c r="D17" s="4"/>
      <c r="E17" s="6"/>
      <c r="F17" s="11"/>
      <c r="G17" s="7"/>
      <c r="H17" s="7"/>
      <c r="I17" s="6"/>
      <c r="J17" s="6" t="s">
        <v>25</v>
      </c>
      <c r="K17" s="6" t="s">
        <v>26</v>
      </c>
      <c r="L17" s="6" t="s">
        <v>49</v>
      </c>
      <c r="M17" s="4" t="s">
        <v>61</v>
      </c>
      <c r="N17" s="4" t="s">
        <v>62</v>
      </c>
      <c r="O17" s="7"/>
      <c r="P17" s="6" t="s">
        <v>31</v>
      </c>
      <c r="Q17" s="6"/>
      <c r="R17" s="1"/>
    </row>
    <row r="18" s="2" customFormat="1" ht="45" customHeight="1" spans="1:18">
      <c r="A18" s="6"/>
      <c r="B18" s="6"/>
      <c r="C18" s="4"/>
      <c r="D18" s="4"/>
      <c r="E18" s="6"/>
      <c r="F18" s="10"/>
      <c r="G18" s="7"/>
      <c r="H18" s="7"/>
      <c r="I18" s="6"/>
      <c r="J18" s="6" t="s">
        <v>33</v>
      </c>
      <c r="K18" s="6" t="s">
        <v>34</v>
      </c>
      <c r="L18" s="6" t="s">
        <v>49</v>
      </c>
      <c r="M18" s="6" t="s">
        <v>63</v>
      </c>
      <c r="N18" s="6" t="s">
        <v>29</v>
      </c>
      <c r="O18" s="7"/>
      <c r="P18" s="6" t="s">
        <v>31</v>
      </c>
      <c r="Q18" s="6"/>
      <c r="R18" s="1"/>
    </row>
    <row r="19" s="2" customFormat="1" ht="45" customHeight="1" spans="1:18">
      <c r="A19" s="6">
        <f>MAX($A$2:A18)+1</f>
        <v>5</v>
      </c>
      <c r="B19" s="6" t="s">
        <v>54</v>
      </c>
      <c r="C19" s="4" t="s">
        <v>55</v>
      </c>
      <c r="D19" s="4" t="s">
        <v>21</v>
      </c>
      <c r="E19" s="4" t="s">
        <v>64</v>
      </c>
      <c r="F19" s="5">
        <v>202605</v>
      </c>
      <c r="G19" s="4" t="s">
        <v>57</v>
      </c>
      <c r="H19" s="7" t="s">
        <v>24</v>
      </c>
      <c r="I19" s="4">
        <v>1</v>
      </c>
      <c r="J19" s="6" t="s">
        <v>25</v>
      </c>
      <c r="K19" s="6" t="s">
        <v>26</v>
      </c>
      <c r="L19" s="6" t="s">
        <v>49</v>
      </c>
      <c r="M19" s="6" t="s">
        <v>65</v>
      </c>
      <c r="N19" s="6" t="s">
        <v>29</v>
      </c>
      <c r="O19" s="7" t="s">
        <v>40</v>
      </c>
      <c r="P19" s="6" t="s">
        <v>31</v>
      </c>
      <c r="Q19" s="6" t="s">
        <v>32</v>
      </c>
      <c r="R19" s="1"/>
    </row>
    <row r="20" s="2" customFormat="1" ht="45" customHeight="1" spans="1:18">
      <c r="A20" s="6"/>
      <c r="B20" s="6"/>
      <c r="C20" s="4"/>
      <c r="D20" s="4"/>
      <c r="E20" s="4"/>
      <c r="F20" s="12"/>
      <c r="G20" s="4"/>
      <c r="H20" s="7"/>
      <c r="I20" s="4"/>
      <c r="J20" s="6" t="s">
        <v>33</v>
      </c>
      <c r="K20" s="6" t="s">
        <v>34</v>
      </c>
      <c r="L20" s="6" t="s">
        <v>49</v>
      </c>
      <c r="M20" s="6" t="s">
        <v>66</v>
      </c>
      <c r="N20" s="6" t="s">
        <v>29</v>
      </c>
      <c r="O20" s="7"/>
      <c r="P20" s="6" t="s">
        <v>31</v>
      </c>
      <c r="Q20" s="6"/>
      <c r="R20" s="1"/>
    </row>
    <row r="21" s="2" customFormat="1" ht="45" customHeight="1" spans="1:18">
      <c r="A21" s="6">
        <f>MAX($A$2:A20)+1</f>
        <v>6</v>
      </c>
      <c r="B21" s="6" t="s">
        <v>54</v>
      </c>
      <c r="C21" s="6" t="s">
        <v>67</v>
      </c>
      <c r="D21" s="6" t="s">
        <v>21</v>
      </c>
      <c r="E21" s="6" t="s">
        <v>45</v>
      </c>
      <c r="F21" s="9">
        <v>202606</v>
      </c>
      <c r="G21" s="7" t="s">
        <v>23</v>
      </c>
      <c r="H21" s="6" t="s">
        <v>68</v>
      </c>
      <c r="I21" s="6">
        <v>1</v>
      </c>
      <c r="J21" s="6" t="s">
        <v>25</v>
      </c>
      <c r="K21" s="6" t="s">
        <v>26</v>
      </c>
      <c r="L21" s="6" t="s">
        <v>49</v>
      </c>
      <c r="M21" s="6" t="s">
        <v>58</v>
      </c>
      <c r="N21" s="6" t="s">
        <v>59</v>
      </c>
      <c r="O21" s="7" t="s">
        <v>69</v>
      </c>
      <c r="P21" s="6" t="s">
        <v>31</v>
      </c>
      <c r="Q21" s="6" t="s">
        <v>32</v>
      </c>
      <c r="R21" s="1"/>
    </row>
    <row r="22" s="2" customFormat="1" ht="45" customHeight="1" spans="1:18">
      <c r="A22" s="6"/>
      <c r="B22" s="6"/>
      <c r="C22" s="6"/>
      <c r="D22" s="6"/>
      <c r="E22" s="6"/>
      <c r="F22" s="11"/>
      <c r="G22" s="7"/>
      <c r="H22" s="6"/>
      <c r="I22" s="6"/>
      <c r="J22" s="6" t="s">
        <v>25</v>
      </c>
      <c r="K22" s="6" t="s">
        <v>26</v>
      </c>
      <c r="L22" s="6" t="s">
        <v>49</v>
      </c>
      <c r="M22" s="4" t="s">
        <v>61</v>
      </c>
      <c r="N22" s="4" t="s">
        <v>62</v>
      </c>
      <c r="O22" s="7"/>
      <c r="P22" s="6" t="s">
        <v>31</v>
      </c>
      <c r="Q22" s="6"/>
      <c r="R22" s="1"/>
    </row>
    <row r="23" s="2" customFormat="1" ht="45" customHeight="1" spans="1:18">
      <c r="A23" s="6"/>
      <c r="B23" s="6"/>
      <c r="C23" s="6"/>
      <c r="D23" s="6"/>
      <c r="E23" s="6"/>
      <c r="F23" s="11"/>
      <c r="G23" s="7"/>
      <c r="H23" s="6"/>
      <c r="I23" s="6"/>
      <c r="J23" s="6" t="s">
        <v>25</v>
      </c>
      <c r="K23" s="6" t="s">
        <v>26</v>
      </c>
      <c r="L23" s="6" t="s">
        <v>49</v>
      </c>
      <c r="M23" s="4" t="s">
        <v>70</v>
      </c>
      <c r="N23" s="4" t="s">
        <v>29</v>
      </c>
      <c r="O23" s="7"/>
      <c r="P23" s="6" t="s">
        <v>31</v>
      </c>
      <c r="Q23" s="6"/>
      <c r="R23" s="1"/>
    </row>
    <row r="24" s="2" customFormat="1" ht="45" customHeight="1" spans="1:18">
      <c r="A24" s="6"/>
      <c r="B24" s="6"/>
      <c r="C24" s="6"/>
      <c r="D24" s="6"/>
      <c r="E24" s="6"/>
      <c r="F24" s="10"/>
      <c r="G24" s="7"/>
      <c r="H24" s="6"/>
      <c r="I24" s="6"/>
      <c r="J24" s="6" t="s">
        <v>33</v>
      </c>
      <c r="K24" s="6" t="s">
        <v>34</v>
      </c>
      <c r="L24" s="6" t="s">
        <v>49</v>
      </c>
      <c r="M24" s="6" t="s">
        <v>63</v>
      </c>
      <c r="N24" s="6" t="s">
        <v>29</v>
      </c>
      <c r="O24" s="7"/>
      <c r="P24" s="6" t="s">
        <v>31</v>
      </c>
      <c r="Q24" s="6"/>
      <c r="R24" s="1"/>
    </row>
    <row r="25" s="2" customFormat="1" ht="45" customHeight="1" spans="1:18">
      <c r="A25" s="6">
        <f>MAX($A$2:A24)+1</f>
        <v>7</v>
      </c>
      <c r="B25" s="7" t="s">
        <v>71</v>
      </c>
      <c r="C25" s="7" t="s">
        <v>72</v>
      </c>
      <c r="D25" s="7" t="s">
        <v>21</v>
      </c>
      <c r="E25" s="7" t="s">
        <v>73</v>
      </c>
      <c r="F25" s="8">
        <v>202607</v>
      </c>
      <c r="G25" s="7" t="s">
        <v>57</v>
      </c>
      <c r="H25" s="7" t="s">
        <v>24</v>
      </c>
      <c r="I25" s="7">
        <v>1</v>
      </c>
      <c r="J25" s="6" t="s">
        <v>25</v>
      </c>
      <c r="K25" s="6" t="s">
        <v>26</v>
      </c>
      <c r="L25" s="6" t="s">
        <v>27</v>
      </c>
      <c r="M25" s="6" t="s">
        <v>28</v>
      </c>
      <c r="N25" s="6" t="s">
        <v>29</v>
      </c>
      <c r="O25" s="7" t="s">
        <v>40</v>
      </c>
      <c r="P25" s="6" t="s">
        <v>31</v>
      </c>
      <c r="Q25" s="6" t="s">
        <v>32</v>
      </c>
      <c r="R25" s="1"/>
    </row>
    <row r="26" s="2" customFormat="1" ht="45" customHeight="1" spans="1:18">
      <c r="A26" s="6"/>
      <c r="B26" s="7"/>
      <c r="C26" s="7"/>
      <c r="D26" s="7"/>
      <c r="E26" s="7"/>
      <c r="F26" s="13"/>
      <c r="G26" s="7"/>
      <c r="H26" s="7"/>
      <c r="I26" s="7"/>
      <c r="J26" s="6" t="s">
        <v>25</v>
      </c>
      <c r="K26" s="6" t="s">
        <v>26</v>
      </c>
      <c r="L26" s="6" t="s">
        <v>27</v>
      </c>
      <c r="M26" s="6" t="s">
        <v>74</v>
      </c>
      <c r="N26" s="6" t="s">
        <v>29</v>
      </c>
      <c r="O26" s="7"/>
      <c r="P26" s="6" t="s">
        <v>31</v>
      </c>
      <c r="Q26" s="6"/>
      <c r="R26" s="1"/>
    </row>
    <row r="27" s="2" customFormat="1" ht="45" customHeight="1" spans="1:18">
      <c r="A27" s="6"/>
      <c r="B27" s="7"/>
      <c r="C27" s="7"/>
      <c r="D27" s="7"/>
      <c r="E27" s="7"/>
      <c r="F27" s="13"/>
      <c r="G27" s="7"/>
      <c r="H27" s="7"/>
      <c r="I27" s="7"/>
      <c r="J27" s="6" t="s">
        <v>33</v>
      </c>
      <c r="K27" s="6" t="s">
        <v>34</v>
      </c>
      <c r="L27" s="6" t="s">
        <v>27</v>
      </c>
      <c r="M27" s="6" t="s">
        <v>27</v>
      </c>
      <c r="N27" s="6" t="s">
        <v>29</v>
      </c>
      <c r="O27" s="7"/>
      <c r="P27" s="6" t="s">
        <v>31</v>
      </c>
      <c r="Q27" s="6"/>
      <c r="R27" s="1"/>
    </row>
    <row r="28" s="2" customFormat="1" ht="45" customHeight="1" spans="1:18">
      <c r="A28" s="6"/>
      <c r="B28" s="7"/>
      <c r="C28" s="7"/>
      <c r="D28" s="7"/>
      <c r="E28" s="7"/>
      <c r="F28" s="14"/>
      <c r="G28" s="7"/>
      <c r="H28" s="7"/>
      <c r="I28" s="7"/>
      <c r="J28" s="6" t="s">
        <v>33</v>
      </c>
      <c r="K28" s="6" t="s">
        <v>34</v>
      </c>
      <c r="L28" s="6" t="s">
        <v>27</v>
      </c>
      <c r="M28" s="6" t="s">
        <v>75</v>
      </c>
      <c r="N28" s="6" t="s">
        <v>29</v>
      </c>
      <c r="O28" s="7"/>
      <c r="P28" s="6" t="s">
        <v>31</v>
      </c>
      <c r="Q28" s="6"/>
      <c r="R28" s="1"/>
    </row>
    <row r="29" s="2" customFormat="1" ht="45" customHeight="1" spans="1:18">
      <c r="A29" s="6">
        <f>MAX($A$2:A28)+1</f>
        <v>8</v>
      </c>
      <c r="B29" s="6" t="s">
        <v>76</v>
      </c>
      <c r="C29" s="6" t="s">
        <v>77</v>
      </c>
      <c r="D29" s="6" t="s">
        <v>21</v>
      </c>
      <c r="E29" s="6" t="s">
        <v>78</v>
      </c>
      <c r="F29" s="9">
        <v>202608</v>
      </c>
      <c r="G29" s="6" t="s">
        <v>57</v>
      </c>
      <c r="H29" s="6" t="s">
        <v>24</v>
      </c>
      <c r="I29" s="6">
        <v>1</v>
      </c>
      <c r="J29" s="6" t="s">
        <v>25</v>
      </c>
      <c r="K29" s="6" t="s">
        <v>26</v>
      </c>
      <c r="L29" s="6" t="s">
        <v>49</v>
      </c>
      <c r="M29" s="6" t="s">
        <v>70</v>
      </c>
      <c r="N29" s="6" t="s">
        <v>79</v>
      </c>
      <c r="O29" s="7" t="s">
        <v>80</v>
      </c>
      <c r="P29" s="6" t="s">
        <v>31</v>
      </c>
      <c r="Q29" s="6" t="s">
        <v>32</v>
      </c>
      <c r="R29" s="1"/>
    </row>
    <row r="30" s="2" customFormat="1" ht="45" customHeight="1" spans="1:18">
      <c r="A30" s="6"/>
      <c r="B30" s="6"/>
      <c r="C30" s="6"/>
      <c r="D30" s="6"/>
      <c r="E30" s="6"/>
      <c r="F30" s="11"/>
      <c r="G30" s="6"/>
      <c r="H30" s="6"/>
      <c r="I30" s="6"/>
      <c r="J30" s="6" t="s">
        <v>25</v>
      </c>
      <c r="K30" s="6" t="s">
        <v>26</v>
      </c>
      <c r="L30" s="6" t="s">
        <v>37</v>
      </c>
      <c r="M30" s="6" t="s">
        <v>38</v>
      </c>
      <c r="N30" s="6" t="s">
        <v>81</v>
      </c>
      <c r="O30" s="7"/>
      <c r="P30" s="6" t="s">
        <v>31</v>
      </c>
      <c r="Q30" s="6"/>
      <c r="R30" s="1"/>
    </row>
    <row r="31" s="2" customFormat="1" ht="45" customHeight="1" spans="1:18">
      <c r="A31" s="6"/>
      <c r="B31" s="6"/>
      <c r="C31" s="6"/>
      <c r="D31" s="6"/>
      <c r="E31" s="6"/>
      <c r="F31" s="11"/>
      <c r="G31" s="6"/>
      <c r="H31" s="6"/>
      <c r="I31" s="6"/>
      <c r="J31" s="6" t="s">
        <v>25</v>
      </c>
      <c r="K31" s="6" t="s">
        <v>26</v>
      </c>
      <c r="L31" s="6" t="s">
        <v>37</v>
      </c>
      <c r="M31" s="6" t="s">
        <v>82</v>
      </c>
      <c r="N31" s="6" t="s">
        <v>83</v>
      </c>
      <c r="O31" s="7"/>
      <c r="P31" s="6" t="s">
        <v>31</v>
      </c>
      <c r="Q31" s="6"/>
      <c r="R31" s="1"/>
    </row>
    <row r="32" s="2" customFormat="1" ht="45" customHeight="1" spans="1:18">
      <c r="A32" s="6"/>
      <c r="B32" s="6"/>
      <c r="C32" s="6"/>
      <c r="D32" s="6"/>
      <c r="E32" s="6"/>
      <c r="F32" s="10"/>
      <c r="G32" s="6"/>
      <c r="H32" s="6"/>
      <c r="I32" s="6"/>
      <c r="J32" s="6" t="s">
        <v>33</v>
      </c>
      <c r="K32" s="6" t="s">
        <v>34</v>
      </c>
      <c r="L32" s="6" t="s">
        <v>49</v>
      </c>
      <c r="M32" s="6" t="s">
        <v>84</v>
      </c>
      <c r="N32" s="6" t="s">
        <v>29</v>
      </c>
      <c r="O32" s="7"/>
      <c r="P32" s="6" t="s">
        <v>31</v>
      </c>
      <c r="Q32" s="6"/>
      <c r="R32" s="1"/>
    </row>
    <row r="33" s="2" customFormat="1" ht="45" customHeight="1" spans="1:18">
      <c r="A33" s="6">
        <f>MAX($A$2:A32)+1</f>
        <v>9</v>
      </c>
      <c r="B33" s="6" t="s">
        <v>85</v>
      </c>
      <c r="C33" s="6" t="s">
        <v>86</v>
      </c>
      <c r="D33" s="6" t="s">
        <v>21</v>
      </c>
      <c r="E33" s="6" t="s">
        <v>87</v>
      </c>
      <c r="F33" s="9">
        <v>202609</v>
      </c>
      <c r="G33" s="7" t="s">
        <v>57</v>
      </c>
      <c r="H33" s="6" t="s">
        <v>24</v>
      </c>
      <c r="I33" s="6">
        <v>1</v>
      </c>
      <c r="J33" s="6" t="s">
        <v>25</v>
      </c>
      <c r="K33" s="6" t="s">
        <v>29</v>
      </c>
      <c r="L33" s="6" t="s">
        <v>49</v>
      </c>
      <c r="M33" s="6" t="s">
        <v>88</v>
      </c>
      <c r="N33" s="6" t="s">
        <v>29</v>
      </c>
      <c r="O33" s="7" t="s">
        <v>30</v>
      </c>
      <c r="P33" s="6" t="s">
        <v>31</v>
      </c>
      <c r="Q33" s="6" t="s">
        <v>32</v>
      </c>
      <c r="R33" s="1"/>
    </row>
    <row r="34" s="2" customFormat="1" ht="45" customHeight="1" spans="1:18">
      <c r="A34" s="6"/>
      <c r="B34" s="6"/>
      <c r="C34" s="6"/>
      <c r="D34" s="6"/>
      <c r="E34" s="6"/>
      <c r="F34" s="10"/>
      <c r="G34" s="7"/>
      <c r="H34" s="6"/>
      <c r="I34" s="6"/>
      <c r="J34" s="6" t="s">
        <v>33</v>
      </c>
      <c r="K34" s="6" t="s">
        <v>29</v>
      </c>
      <c r="L34" s="6" t="s">
        <v>49</v>
      </c>
      <c r="M34" s="6" t="s">
        <v>89</v>
      </c>
      <c r="N34" s="6" t="s">
        <v>29</v>
      </c>
      <c r="O34" s="7"/>
      <c r="P34" s="6" t="s">
        <v>31</v>
      </c>
      <c r="Q34" s="6"/>
      <c r="R34" s="1"/>
    </row>
    <row r="35" s="2" customFormat="1" ht="45" customHeight="1" spans="1:18">
      <c r="A35" s="6">
        <f>MAX($A$2:A34)+1</f>
        <v>10</v>
      </c>
      <c r="B35" s="6" t="s">
        <v>85</v>
      </c>
      <c r="C35" s="6" t="s">
        <v>90</v>
      </c>
      <c r="D35" s="6" t="s">
        <v>21</v>
      </c>
      <c r="E35" s="6" t="s">
        <v>91</v>
      </c>
      <c r="F35" s="9">
        <v>202610</v>
      </c>
      <c r="G35" s="7" t="s">
        <v>23</v>
      </c>
      <c r="H35" s="6" t="s">
        <v>24</v>
      </c>
      <c r="I35" s="6">
        <v>1</v>
      </c>
      <c r="J35" s="6" t="s">
        <v>25</v>
      </c>
      <c r="K35" s="6" t="s">
        <v>29</v>
      </c>
      <c r="L35" s="6" t="s">
        <v>27</v>
      </c>
      <c r="M35" s="6" t="s">
        <v>28</v>
      </c>
      <c r="N35" s="6" t="s">
        <v>29</v>
      </c>
      <c r="O35" s="7" t="s">
        <v>30</v>
      </c>
      <c r="P35" s="6" t="s">
        <v>31</v>
      </c>
      <c r="Q35" s="6" t="s">
        <v>32</v>
      </c>
      <c r="R35" s="1"/>
    </row>
    <row r="36" s="2" customFormat="1" ht="45" customHeight="1" spans="1:18">
      <c r="A36" s="6"/>
      <c r="B36" s="6"/>
      <c r="C36" s="6"/>
      <c r="D36" s="6"/>
      <c r="E36" s="6"/>
      <c r="F36" s="10"/>
      <c r="G36" s="7"/>
      <c r="H36" s="6"/>
      <c r="I36" s="6"/>
      <c r="J36" s="6" t="s">
        <v>33</v>
      </c>
      <c r="K36" s="6" t="s">
        <v>29</v>
      </c>
      <c r="L36" s="6" t="s">
        <v>27</v>
      </c>
      <c r="M36" s="6" t="s">
        <v>27</v>
      </c>
      <c r="N36" s="6" t="s">
        <v>29</v>
      </c>
      <c r="O36" s="7"/>
      <c r="P36" s="6" t="s">
        <v>31</v>
      </c>
      <c r="Q36" s="6"/>
      <c r="R36" s="1"/>
    </row>
    <row r="37" s="2" customFormat="1" ht="45" customHeight="1" spans="1:18">
      <c r="A37" s="6">
        <f>MAX($A$2:A36)+1</f>
        <v>11</v>
      </c>
      <c r="B37" s="6" t="s">
        <v>85</v>
      </c>
      <c r="C37" s="4" t="s">
        <v>92</v>
      </c>
      <c r="D37" s="4" t="s">
        <v>21</v>
      </c>
      <c r="E37" s="6" t="s">
        <v>93</v>
      </c>
      <c r="F37" s="9">
        <v>202611</v>
      </c>
      <c r="G37" s="4" t="s">
        <v>57</v>
      </c>
      <c r="H37" s="4" t="s">
        <v>24</v>
      </c>
      <c r="I37" s="4">
        <v>1</v>
      </c>
      <c r="J37" s="4" t="s">
        <v>25</v>
      </c>
      <c r="K37" s="4" t="s">
        <v>29</v>
      </c>
      <c r="L37" s="4" t="s">
        <v>27</v>
      </c>
      <c r="M37" s="6" t="s">
        <v>28</v>
      </c>
      <c r="N37" s="4" t="s">
        <v>29</v>
      </c>
      <c r="O37" s="4" t="s">
        <v>30</v>
      </c>
      <c r="P37" s="6" t="s">
        <v>31</v>
      </c>
      <c r="Q37" s="6" t="s">
        <v>32</v>
      </c>
      <c r="R37" s="1"/>
    </row>
    <row r="38" s="2" customFormat="1" ht="45" customHeight="1" spans="1:18">
      <c r="A38" s="6"/>
      <c r="B38" s="6"/>
      <c r="C38" s="4"/>
      <c r="D38" s="4"/>
      <c r="E38" s="6"/>
      <c r="F38" s="10"/>
      <c r="G38" s="4"/>
      <c r="H38" s="4"/>
      <c r="I38" s="4"/>
      <c r="J38" s="4" t="s">
        <v>33</v>
      </c>
      <c r="K38" s="4" t="s">
        <v>29</v>
      </c>
      <c r="L38" s="4" t="s">
        <v>27</v>
      </c>
      <c r="M38" s="6" t="s">
        <v>27</v>
      </c>
      <c r="N38" s="4" t="s">
        <v>29</v>
      </c>
      <c r="O38" s="4"/>
      <c r="P38" s="6" t="s">
        <v>31</v>
      </c>
      <c r="Q38" s="6"/>
      <c r="R38" s="1"/>
    </row>
    <row r="39" s="2" customFormat="1" ht="45" customHeight="1" spans="1:18">
      <c r="A39" s="6">
        <f>MAX($A$2:A38)+1</f>
        <v>12</v>
      </c>
      <c r="B39" s="6" t="s">
        <v>94</v>
      </c>
      <c r="C39" s="6" t="s">
        <v>95</v>
      </c>
      <c r="D39" s="6" t="s">
        <v>96</v>
      </c>
      <c r="E39" s="6" t="s">
        <v>36</v>
      </c>
      <c r="F39" s="9">
        <v>202612</v>
      </c>
      <c r="G39" s="7" t="s">
        <v>23</v>
      </c>
      <c r="H39" s="6" t="s">
        <v>24</v>
      </c>
      <c r="I39" s="6">
        <v>1</v>
      </c>
      <c r="J39" s="6" t="s">
        <v>25</v>
      </c>
      <c r="K39" s="6" t="s">
        <v>26</v>
      </c>
      <c r="L39" s="6" t="s">
        <v>37</v>
      </c>
      <c r="M39" s="6" t="s">
        <v>38</v>
      </c>
      <c r="N39" s="6" t="s">
        <v>39</v>
      </c>
      <c r="O39" s="7" t="s">
        <v>40</v>
      </c>
      <c r="P39" s="6" t="s">
        <v>31</v>
      </c>
      <c r="Q39" s="6" t="s">
        <v>32</v>
      </c>
      <c r="R39" s="1"/>
    </row>
    <row r="40" s="2" customFormat="1" ht="45" customHeight="1" spans="1:18">
      <c r="A40" s="6"/>
      <c r="B40" s="6"/>
      <c r="C40" s="6"/>
      <c r="D40" s="6"/>
      <c r="E40" s="6"/>
      <c r="F40" s="11"/>
      <c r="G40" s="7"/>
      <c r="H40" s="6"/>
      <c r="I40" s="6"/>
      <c r="J40" s="6" t="s">
        <v>25</v>
      </c>
      <c r="K40" s="6" t="s">
        <v>26</v>
      </c>
      <c r="L40" s="6" t="s">
        <v>37</v>
      </c>
      <c r="M40" s="6" t="s">
        <v>38</v>
      </c>
      <c r="N40" s="6" t="s">
        <v>41</v>
      </c>
      <c r="O40" s="7"/>
      <c r="P40" s="6" t="s">
        <v>31</v>
      </c>
      <c r="Q40" s="6"/>
      <c r="R40" s="1"/>
    </row>
    <row r="41" s="2" customFormat="1" ht="45" customHeight="1" spans="1:18">
      <c r="A41" s="6"/>
      <c r="B41" s="6"/>
      <c r="C41" s="6"/>
      <c r="D41" s="6"/>
      <c r="E41" s="6"/>
      <c r="F41" s="11"/>
      <c r="G41" s="7"/>
      <c r="H41" s="6"/>
      <c r="I41" s="6"/>
      <c r="J41" s="6" t="s">
        <v>25</v>
      </c>
      <c r="K41" s="6" t="s">
        <v>26</v>
      </c>
      <c r="L41" s="6" t="s">
        <v>37</v>
      </c>
      <c r="M41" s="6" t="s">
        <v>38</v>
      </c>
      <c r="N41" s="6" t="s">
        <v>81</v>
      </c>
      <c r="O41" s="7"/>
      <c r="P41" s="6" t="s">
        <v>31</v>
      </c>
      <c r="Q41" s="6"/>
      <c r="R41" s="1"/>
    </row>
    <row r="42" s="2" customFormat="1" ht="45" customHeight="1" spans="1:18">
      <c r="A42" s="6"/>
      <c r="B42" s="6"/>
      <c r="C42" s="6"/>
      <c r="D42" s="6"/>
      <c r="E42" s="6"/>
      <c r="F42" s="11"/>
      <c r="G42" s="7"/>
      <c r="H42" s="6"/>
      <c r="I42" s="6"/>
      <c r="J42" s="6" t="s">
        <v>25</v>
      </c>
      <c r="K42" s="6" t="s">
        <v>26</v>
      </c>
      <c r="L42" s="6" t="s">
        <v>97</v>
      </c>
      <c r="M42" s="6" t="s">
        <v>98</v>
      </c>
      <c r="N42" s="6" t="s">
        <v>99</v>
      </c>
      <c r="O42" s="7"/>
      <c r="P42" s="6" t="s">
        <v>31</v>
      </c>
      <c r="Q42" s="6"/>
      <c r="R42" s="1"/>
    </row>
    <row r="43" s="2" customFormat="1" ht="45" customHeight="1" spans="1:18">
      <c r="A43" s="6"/>
      <c r="B43" s="6"/>
      <c r="C43" s="6"/>
      <c r="D43" s="6"/>
      <c r="E43" s="6"/>
      <c r="F43" s="11"/>
      <c r="G43" s="7"/>
      <c r="H43" s="6"/>
      <c r="I43" s="6"/>
      <c r="J43" s="6" t="s">
        <v>33</v>
      </c>
      <c r="K43" s="6" t="s">
        <v>34</v>
      </c>
      <c r="L43" s="6" t="s">
        <v>37</v>
      </c>
      <c r="M43" s="6" t="s">
        <v>42</v>
      </c>
      <c r="N43" s="6" t="s">
        <v>43</v>
      </c>
      <c r="O43" s="7"/>
      <c r="P43" s="6" t="s">
        <v>31</v>
      </c>
      <c r="Q43" s="6"/>
      <c r="R43" s="1"/>
    </row>
    <row r="44" s="2" customFormat="1" ht="45" customHeight="1" spans="1:18">
      <c r="A44" s="6"/>
      <c r="B44" s="6"/>
      <c r="C44" s="6"/>
      <c r="D44" s="6"/>
      <c r="E44" s="6"/>
      <c r="F44" s="10"/>
      <c r="G44" s="7"/>
      <c r="H44" s="6"/>
      <c r="I44" s="6"/>
      <c r="J44" s="6" t="s">
        <v>33</v>
      </c>
      <c r="K44" s="6" t="s">
        <v>34</v>
      </c>
      <c r="L44" s="6" t="s">
        <v>37</v>
      </c>
      <c r="M44" s="6" t="s">
        <v>44</v>
      </c>
      <c r="N44" s="6"/>
      <c r="O44" s="7"/>
      <c r="P44" s="6" t="s">
        <v>31</v>
      </c>
      <c r="Q44" s="6"/>
      <c r="R44" s="1"/>
    </row>
    <row r="45" s="2" customFormat="1" ht="45" customHeight="1" spans="1:18">
      <c r="A45" s="6">
        <f>MAX($A$2:A44)+1</f>
        <v>13</v>
      </c>
      <c r="B45" s="6" t="s">
        <v>94</v>
      </c>
      <c r="C45" s="6" t="s">
        <v>100</v>
      </c>
      <c r="D45" s="6" t="s">
        <v>96</v>
      </c>
      <c r="E45" s="6" t="s">
        <v>36</v>
      </c>
      <c r="F45" s="9">
        <v>202613</v>
      </c>
      <c r="G45" s="7" t="s">
        <v>23</v>
      </c>
      <c r="H45" s="6" t="s">
        <v>24</v>
      </c>
      <c r="I45" s="6">
        <v>1</v>
      </c>
      <c r="J45" s="6" t="s">
        <v>101</v>
      </c>
      <c r="K45" s="6" t="s">
        <v>29</v>
      </c>
      <c r="L45" s="6" t="s">
        <v>102</v>
      </c>
      <c r="M45" s="6" t="s">
        <v>103</v>
      </c>
      <c r="N45" s="6" t="s">
        <v>29</v>
      </c>
      <c r="O45" s="7" t="s">
        <v>104</v>
      </c>
      <c r="P45" s="6" t="s">
        <v>31</v>
      </c>
      <c r="Q45" s="6" t="s">
        <v>32</v>
      </c>
      <c r="R45" s="1"/>
    </row>
    <row r="46" s="2" customFormat="1" ht="45" customHeight="1" spans="1:18">
      <c r="A46" s="6"/>
      <c r="B46" s="6"/>
      <c r="C46" s="6"/>
      <c r="D46" s="6"/>
      <c r="E46" s="6"/>
      <c r="F46" s="11"/>
      <c r="G46" s="7"/>
      <c r="H46" s="6"/>
      <c r="I46" s="6"/>
      <c r="J46" s="6" t="s">
        <v>25</v>
      </c>
      <c r="K46" s="6" t="s">
        <v>26</v>
      </c>
      <c r="L46" s="6" t="s">
        <v>37</v>
      </c>
      <c r="M46" s="6" t="s">
        <v>38</v>
      </c>
      <c r="N46" s="6" t="s">
        <v>39</v>
      </c>
      <c r="O46" s="7"/>
      <c r="P46" s="6" t="s">
        <v>31</v>
      </c>
      <c r="Q46" s="6"/>
      <c r="R46" s="1"/>
    </row>
    <row r="47" s="2" customFormat="1" ht="45" customHeight="1" spans="1:18">
      <c r="A47" s="6"/>
      <c r="B47" s="6"/>
      <c r="C47" s="6"/>
      <c r="D47" s="6"/>
      <c r="E47" s="6"/>
      <c r="F47" s="11"/>
      <c r="G47" s="7"/>
      <c r="H47" s="6"/>
      <c r="I47" s="6"/>
      <c r="J47" s="6" t="s">
        <v>25</v>
      </c>
      <c r="K47" s="6" t="s">
        <v>26</v>
      </c>
      <c r="L47" s="6" t="s">
        <v>37</v>
      </c>
      <c r="M47" s="6" t="s">
        <v>38</v>
      </c>
      <c r="N47" s="6" t="s">
        <v>41</v>
      </c>
      <c r="O47" s="7"/>
      <c r="P47" s="6" t="s">
        <v>31</v>
      </c>
      <c r="Q47" s="6"/>
      <c r="R47" s="1"/>
    </row>
    <row r="48" s="2" customFormat="1" ht="45" customHeight="1" spans="1:18">
      <c r="A48" s="6"/>
      <c r="B48" s="6"/>
      <c r="C48" s="6"/>
      <c r="D48" s="6"/>
      <c r="E48" s="6"/>
      <c r="F48" s="11"/>
      <c r="G48" s="7"/>
      <c r="H48" s="6"/>
      <c r="I48" s="6"/>
      <c r="J48" s="6" t="s">
        <v>25</v>
      </c>
      <c r="K48" s="6" t="s">
        <v>26</v>
      </c>
      <c r="L48" s="6" t="s">
        <v>37</v>
      </c>
      <c r="M48" s="6" t="s">
        <v>38</v>
      </c>
      <c r="N48" s="6" t="s">
        <v>81</v>
      </c>
      <c r="O48" s="7"/>
      <c r="P48" s="6" t="s">
        <v>31</v>
      </c>
      <c r="Q48" s="6"/>
      <c r="R48" s="1"/>
    </row>
    <row r="49" s="2" customFormat="1" ht="45" customHeight="1" spans="1:18">
      <c r="A49" s="6"/>
      <c r="B49" s="6"/>
      <c r="C49" s="6"/>
      <c r="D49" s="6"/>
      <c r="E49" s="6"/>
      <c r="F49" s="11"/>
      <c r="G49" s="7"/>
      <c r="H49" s="6"/>
      <c r="I49" s="6"/>
      <c r="J49" s="6" t="s">
        <v>25</v>
      </c>
      <c r="K49" s="6" t="s">
        <v>26</v>
      </c>
      <c r="L49" s="6" t="s">
        <v>97</v>
      </c>
      <c r="M49" s="6" t="s">
        <v>98</v>
      </c>
      <c r="N49" s="6" t="s">
        <v>99</v>
      </c>
      <c r="O49" s="7"/>
      <c r="P49" s="6" t="s">
        <v>31</v>
      </c>
      <c r="Q49" s="6"/>
      <c r="R49" s="1"/>
    </row>
    <row r="50" s="2" customFormat="1" ht="45" customHeight="1" spans="1:18">
      <c r="A50" s="6"/>
      <c r="B50" s="6"/>
      <c r="C50" s="6"/>
      <c r="D50" s="6"/>
      <c r="E50" s="6"/>
      <c r="F50" s="11"/>
      <c r="G50" s="7"/>
      <c r="H50" s="6"/>
      <c r="I50" s="6"/>
      <c r="J50" s="6" t="s">
        <v>33</v>
      </c>
      <c r="K50" s="6" t="s">
        <v>34</v>
      </c>
      <c r="L50" s="6" t="s">
        <v>37</v>
      </c>
      <c r="M50" s="6" t="s">
        <v>42</v>
      </c>
      <c r="N50" s="6" t="s">
        <v>43</v>
      </c>
      <c r="O50" s="7"/>
      <c r="P50" s="6" t="s">
        <v>31</v>
      </c>
      <c r="Q50" s="6"/>
      <c r="R50" s="1"/>
    </row>
    <row r="51" s="2" customFormat="1" ht="45" customHeight="1" spans="1:18">
      <c r="A51" s="6"/>
      <c r="B51" s="6"/>
      <c r="C51" s="6"/>
      <c r="D51" s="6"/>
      <c r="E51" s="6"/>
      <c r="F51" s="10"/>
      <c r="G51" s="7"/>
      <c r="H51" s="6"/>
      <c r="I51" s="6"/>
      <c r="J51" s="6" t="s">
        <v>33</v>
      </c>
      <c r="K51" s="6" t="s">
        <v>34</v>
      </c>
      <c r="L51" s="6" t="s">
        <v>37</v>
      </c>
      <c r="M51" s="6" t="s">
        <v>44</v>
      </c>
      <c r="N51" s="6"/>
      <c r="O51" s="7"/>
      <c r="P51" s="6" t="s">
        <v>31</v>
      </c>
      <c r="Q51" s="6"/>
      <c r="R51" s="1"/>
    </row>
    <row r="52" s="2" customFormat="1" ht="45" customHeight="1" spans="1:18">
      <c r="A52" s="6">
        <f>MAX($A$2:A51)+1</f>
        <v>14</v>
      </c>
      <c r="B52" s="6" t="s">
        <v>105</v>
      </c>
      <c r="C52" s="4" t="s">
        <v>106</v>
      </c>
      <c r="D52" s="4" t="s">
        <v>96</v>
      </c>
      <c r="E52" s="6" t="s">
        <v>107</v>
      </c>
      <c r="F52" s="9">
        <v>202614</v>
      </c>
      <c r="G52" s="7" t="s">
        <v>57</v>
      </c>
      <c r="H52" s="7" t="s">
        <v>24</v>
      </c>
      <c r="I52" s="6">
        <v>1</v>
      </c>
      <c r="J52" s="6" t="s">
        <v>25</v>
      </c>
      <c r="K52" s="6" t="s">
        <v>26</v>
      </c>
      <c r="L52" s="6" t="s">
        <v>49</v>
      </c>
      <c r="M52" s="6" t="s">
        <v>108</v>
      </c>
      <c r="N52" s="6" t="s">
        <v>109</v>
      </c>
      <c r="O52" s="7" t="s">
        <v>30</v>
      </c>
      <c r="P52" s="6" t="s">
        <v>31</v>
      </c>
      <c r="Q52" s="6" t="s">
        <v>32</v>
      </c>
      <c r="R52" s="1"/>
    </row>
    <row r="53" s="2" customFormat="1" ht="45" customHeight="1" spans="1:18">
      <c r="A53" s="6"/>
      <c r="B53" s="6"/>
      <c r="C53" s="4"/>
      <c r="D53" s="4"/>
      <c r="E53" s="6"/>
      <c r="F53" s="11"/>
      <c r="G53" s="7"/>
      <c r="H53" s="7"/>
      <c r="I53" s="6"/>
      <c r="J53" s="6" t="s">
        <v>25</v>
      </c>
      <c r="K53" s="6" t="s">
        <v>26</v>
      </c>
      <c r="L53" s="6" t="s">
        <v>49</v>
      </c>
      <c r="M53" s="6" t="s">
        <v>108</v>
      </c>
      <c r="N53" s="6" t="s">
        <v>110</v>
      </c>
      <c r="O53" s="7"/>
      <c r="P53" s="6" t="s">
        <v>31</v>
      </c>
      <c r="Q53" s="6"/>
      <c r="R53" s="1"/>
    </row>
    <row r="54" s="2" customFormat="1" ht="45" customHeight="1" spans="1:18">
      <c r="A54" s="6"/>
      <c r="B54" s="6"/>
      <c r="C54" s="4"/>
      <c r="D54" s="4"/>
      <c r="E54" s="6"/>
      <c r="F54" s="11"/>
      <c r="G54" s="7"/>
      <c r="H54" s="7"/>
      <c r="I54" s="6"/>
      <c r="J54" s="6" t="s">
        <v>25</v>
      </c>
      <c r="K54" s="6" t="s">
        <v>26</v>
      </c>
      <c r="L54" s="6" t="s">
        <v>49</v>
      </c>
      <c r="M54" s="6" t="s">
        <v>108</v>
      </c>
      <c r="N54" s="6" t="s">
        <v>111</v>
      </c>
      <c r="O54" s="7"/>
      <c r="P54" s="6" t="s">
        <v>31</v>
      </c>
      <c r="Q54" s="6"/>
      <c r="R54" s="1"/>
    </row>
    <row r="55" s="2" customFormat="1" ht="45" customHeight="1" spans="1:18">
      <c r="A55" s="6"/>
      <c r="B55" s="6"/>
      <c r="C55" s="4"/>
      <c r="D55" s="4"/>
      <c r="E55" s="6"/>
      <c r="F55" s="11"/>
      <c r="G55" s="7"/>
      <c r="H55" s="7"/>
      <c r="I55" s="6"/>
      <c r="J55" s="6" t="s">
        <v>33</v>
      </c>
      <c r="K55" s="6" t="s">
        <v>34</v>
      </c>
      <c r="L55" s="6" t="s">
        <v>49</v>
      </c>
      <c r="M55" s="4" t="s">
        <v>112</v>
      </c>
      <c r="N55" s="6" t="s">
        <v>113</v>
      </c>
      <c r="O55" s="7"/>
      <c r="P55" s="6" t="s">
        <v>31</v>
      </c>
      <c r="Q55" s="6"/>
      <c r="R55" s="1"/>
    </row>
    <row r="56" s="2" customFormat="1" ht="45" customHeight="1" spans="1:18">
      <c r="A56" s="6"/>
      <c r="B56" s="6"/>
      <c r="C56" s="4"/>
      <c r="D56" s="4"/>
      <c r="E56" s="6"/>
      <c r="F56" s="11"/>
      <c r="G56" s="7"/>
      <c r="H56" s="7"/>
      <c r="I56" s="6"/>
      <c r="J56" s="6" t="s">
        <v>33</v>
      </c>
      <c r="K56" s="6" t="s">
        <v>34</v>
      </c>
      <c r="L56" s="6" t="s">
        <v>49</v>
      </c>
      <c r="M56" s="4" t="s">
        <v>112</v>
      </c>
      <c r="N56" s="6" t="s">
        <v>114</v>
      </c>
      <c r="O56" s="7"/>
      <c r="P56" s="6" t="s">
        <v>31</v>
      </c>
      <c r="Q56" s="6"/>
      <c r="R56" s="1"/>
    </row>
    <row r="57" s="2" customFormat="1" ht="45" customHeight="1" spans="1:18">
      <c r="A57" s="6"/>
      <c r="B57" s="6"/>
      <c r="C57" s="4"/>
      <c r="D57" s="4"/>
      <c r="E57" s="6"/>
      <c r="F57" s="10"/>
      <c r="G57" s="7"/>
      <c r="H57" s="7"/>
      <c r="I57" s="6"/>
      <c r="J57" s="6" t="s">
        <v>33</v>
      </c>
      <c r="K57" s="6" t="s">
        <v>34</v>
      </c>
      <c r="L57" s="6" t="s">
        <v>49</v>
      </c>
      <c r="M57" s="4" t="s">
        <v>112</v>
      </c>
      <c r="N57" s="6" t="s">
        <v>115</v>
      </c>
      <c r="O57" s="7"/>
      <c r="P57" s="6" t="s">
        <v>31</v>
      </c>
      <c r="Q57" s="6"/>
      <c r="R57" s="1"/>
    </row>
    <row r="58" s="2" customFormat="1" ht="45" customHeight="1" spans="1:18">
      <c r="A58" s="6">
        <f>MAX($A$2:A57)+1</f>
        <v>15</v>
      </c>
      <c r="B58" s="6" t="s">
        <v>116</v>
      </c>
      <c r="C58" s="4" t="s">
        <v>117</v>
      </c>
      <c r="D58" s="4" t="s">
        <v>21</v>
      </c>
      <c r="E58" s="6" t="s">
        <v>45</v>
      </c>
      <c r="F58" s="9">
        <v>202615</v>
      </c>
      <c r="G58" s="7" t="s">
        <v>23</v>
      </c>
      <c r="H58" s="7" t="s">
        <v>24</v>
      </c>
      <c r="I58" s="6">
        <v>1</v>
      </c>
      <c r="J58" s="6" t="s">
        <v>101</v>
      </c>
      <c r="K58" s="6" t="s">
        <v>29</v>
      </c>
      <c r="L58" s="6" t="s">
        <v>118</v>
      </c>
      <c r="M58" s="6" t="s">
        <v>29</v>
      </c>
      <c r="N58" s="6" t="s">
        <v>29</v>
      </c>
      <c r="O58" s="7" t="s">
        <v>30</v>
      </c>
      <c r="P58" s="6" t="s">
        <v>31</v>
      </c>
      <c r="Q58" s="6" t="s">
        <v>32</v>
      </c>
      <c r="R58" s="1"/>
    </row>
    <row r="59" s="2" customFormat="1" ht="45" customHeight="1" spans="1:18">
      <c r="A59" s="6"/>
      <c r="B59" s="6"/>
      <c r="C59" s="4"/>
      <c r="D59" s="4"/>
      <c r="E59" s="6"/>
      <c r="F59" s="11"/>
      <c r="G59" s="7"/>
      <c r="H59" s="7"/>
      <c r="I59" s="6"/>
      <c r="J59" s="6" t="s">
        <v>25</v>
      </c>
      <c r="K59" s="6" t="s">
        <v>29</v>
      </c>
      <c r="L59" s="6" t="s">
        <v>49</v>
      </c>
      <c r="M59" s="6" t="s">
        <v>70</v>
      </c>
      <c r="N59" s="6" t="s">
        <v>29</v>
      </c>
      <c r="O59" s="7"/>
      <c r="P59" s="6" t="s">
        <v>31</v>
      </c>
      <c r="Q59" s="6"/>
      <c r="R59" s="1"/>
    </row>
    <row r="60" s="2" customFormat="1" ht="45" customHeight="1" spans="1:18">
      <c r="A60" s="6"/>
      <c r="B60" s="6"/>
      <c r="C60" s="4"/>
      <c r="D60" s="4"/>
      <c r="E60" s="6"/>
      <c r="F60" s="10"/>
      <c r="G60" s="7"/>
      <c r="H60" s="7"/>
      <c r="I60" s="6"/>
      <c r="J60" s="6" t="s">
        <v>33</v>
      </c>
      <c r="K60" s="6" t="s">
        <v>29</v>
      </c>
      <c r="L60" s="6" t="s">
        <v>49</v>
      </c>
      <c r="M60" s="6" t="s">
        <v>84</v>
      </c>
      <c r="N60" s="6" t="s">
        <v>29</v>
      </c>
      <c r="O60" s="7"/>
      <c r="P60" s="6" t="s">
        <v>31</v>
      </c>
      <c r="Q60" s="6"/>
      <c r="R60" s="1"/>
    </row>
    <row r="61" s="2" customFormat="1" ht="45" customHeight="1" spans="1:18">
      <c r="A61" s="6">
        <f>MAX($A$2:A60)+1</f>
        <v>16</v>
      </c>
      <c r="B61" s="6" t="s">
        <v>119</v>
      </c>
      <c r="C61" s="4" t="s">
        <v>120</v>
      </c>
      <c r="D61" s="4" t="s">
        <v>21</v>
      </c>
      <c r="E61" s="6" t="s">
        <v>121</v>
      </c>
      <c r="F61" s="9">
        <v>202616</v>
      </c>
      <c r="G61" s="7" t="s">
        <v>23</v>
      </c>
      <c r="H61" s="7" t="s">
        <v>24</v>
      </c>
      <c r="I61" s="6">
        <v>1</v>
      </c>
      <c r="J61" s="6" t="s">
        <v>101</v>
      </c>
      <c r="K61" s="6" t="s">
        <v>29</v>
      </c>
      <c r="L61" s="6" t="s">
        <v>122</v>
      </c>
      <c r="M61" s="6" t="s">
        <v>123</v>
      </c>
      <c r="N61" s="6" t="s">
        <v>124</v>
      </c>
      <c r="O61" s="7" t="s">
        <v>40</v>
      </c>
      <c r="P61" s="6" t="s">
        <v>31</v>
      </c>
      <c r="Q61" s="6" t="s">
        <v>32</v>
      </c>
      <c r="R61" s="1"/>
    </row>
    <row r="62" s="2" customFormat="1" ht="45" customHeight="1" spans="1:18">
      <c r="A62" s="6"/>
      <c r="B62" s="6"/>
      <c r="C62" s="4"/>
      <c r="D62" s="4"/>
      <c r="E62" s="6"/>
      <c r="F62" s="11"/>
      <c r="G62" s="7"/>
      <c r="H62" s="7"/>
      <c r="I62" s="6"/>
      <c r="J62" s="6" t="s">
        <v>25</v>
      </c>
      <c r="K62" s="6" t="s">
        <v>26</v>
      </c>
      <c r="L62" s="6" t="s">
        <v>49</v>
      </c>
      <c r="M62" s="6" t="s">
        <v>125</v>
      </c>
      <c r="N62" s="6" t="s">
        <v>126</v>
      </c>
      <c r="O62" s="7"/>
      <c r="P62" s="6" t="s">
        <v>31</v>
      </c>
      <c r="Q62" s="6"/>
      <c r="R62" s="1"/>
    </row>
    <row r="63" s="2" customFormat="1" ht="45" customHeight="1" spans="1:18">
      <c r="A63" s="6"/>
      <c r="B63" s="6"/>
      <c r="C63" s="4"/>
      <c r="D63" s="4"/>
      <c r="E63" s="6"/>
      <c r="F63" s="10"/>
      <c r="G63" s="7"/>
      <c r="H63" s="7"/>
      <c r="I63" s="6"/>
      <c r="J63" s="6" t="s">
        <v>33</v>
      </c>
      <c r="K63" s="6" t="s">
        <v>34</v>
      </c>
      <c r="L63" s="6" t="s">
        <v>49</v>
      </c>
      <c r="M63" s="6" t="s">
        <v>127</v>
      </c>
      <c r="N63" s="6" t="s">
        <v>128</v>
      </c>
      <c r="O63" s="7"/>
      <c r="P63" s="6" t="s">
        <v>31</v>
      </c>
      <c r="Q63" s="6"/>
      <c r="R63" s="1"/>
    </row>
    <row r="64" s="2" customFormat="1" ht="45" customHeight="1" spans="1:18">
      <c r="A64" s="6">
        <f>MAX($A$2:A63)+1</f>
        <v>17</v>
      </c>
      <c r="B64" s="6" t="s">
        <v>129</v>
      </c>
      <c r="C64" s="4" t="s">
        <v>130</v>
      </c>
      <c r="D64" s="4" t="s">
        <v>21</v>
      </c>
      <c r="E64" s="6" t="s">
        <v>131</v>
      </c>
      <c r="F64" s="9">
        <v>202617</v>
      </c>
      <c r="G64" s="7" t="s">
        <v>57</v>
      </c>
      <c r="H64" s="7" t="s">
        <v>24</v>
      </c>
      <c r="I64" s="6">
        <v>1</v>
      </c>
      <c r="J64" s="6" t="s">
        <v>101</v>
      </c>
      <c r="K64" s="6" t="s">
        <v>29</v>
      </c>
      <c r="L64" s="6" t="s">
        <v>132</v>
      </c>
      <c r="M64" s="6" t="s">
        <v>133</v>
      </c>
      <c r="N64" s="6" t="s">
        <v>29</v>
      </c>
      <c r="O64" s="7" t="s">
        <v>30</v>
      </c>
      <c r="P64" s="6" t="s">
        <v>31</v>
      </c>
      <c r="Q64" s="6" t="s">
        <v>32</v>
      </c>
      <c r="R64" s="1"/>
    </row>
    <row r="65" s="2" customFormat="1" ht="45" customHeight="1" spans="1:18">
      <c r="A65" s="6"/>
      <c r="B65" s="6"/>
      <c r="C65" s="4"/>
      <c r="D65" s="4"/>
      <c r="E65" s="6"/>
      <c r="F65" s="11"/>
      <c r="G65" s="7"/>
      <c r="H65" s="7"/>
      <c r="I65" s="6"/>
      <c r="J65" s="6" t="s">
        <v>25</v>
      </c>
      <c r="K65" s="6" t="s">
        <v>26</v>
      </c>
      <c r="L65" s="6" t="s">
        <v>49</v>
      </c>
      <c r="M65" s="6" t="s">
        <v>61</v>
      </c>
      <c r="N65" s="6" t="s">
        <v>29</v>
      </c>
      <c r="O65" s="7"/>
      <c r="P65" s="6" t="s">
        <v>31</v>
      </c>
      <c r="Q65" s="6"/>
      <c r="R65" s="1"/>
    </row>
    <row r="66" s="2" customFormat="1" ht="45" customHeight="1" spans="1:18">
      <c r="A66" s="6"/>
      <c r="B66" s="6"/>
      <c r="C66" s="4"/>
      <c r="D66" s="4"/>
      <c r="E66" s="6"/>
      <c r="F66" s="10"/>
      <c r="G66" s="7"/>
      <c r="H66" s="7"/>
      <c r="I66" s="6"/>
      <c r="J66" s="6" t="s">
        <v>33</v>
      </c>
      <c r="K66" s="6" t="s">
        <v>34</v>
      </c>
      <c r="L66" s="6" t="s">
        <v>49</v>
      </c>
      <c r="M66" s="6" t="s">
        <v>134</v>
      </c>
      <c r="N66" s="6" t="s">
        <v>29</v>
      </c>
      <c r="O66" s="7"/>
      <c r="P66" s="6" t="s">
        <v>31</v>
      </c>
      <c r="Q66" s="6"/>
      <c r="R66" s="1"/>
    </row>
    <row r="67" s="2" customFormat="1" ht="45" customHeight="1" spans="1:18">
      <c r="A67" s="6">
        <f>MAX($A$2:A66)+1</f>
        <v>18</v>
      </c>
      <c r="B67" s="6" t="s">
        <v>135</v>
      </c>
      <c r="C67" s="4" t="s">
        <v>136</v>
      </c>
      <c r="D67" s="4" t="s">
        <v>21</v>
      </c>
      <c r="E67" s="6" t="s">
        <v>137</v>
      </c>
      <c r="F67" s="9">
        <v>202618</v>
      </c>
      <c r="G67" s="7" t="s">
        <v>57</v>
      </c>
      <c r="H67" s="7" t="s">
        <v>138</v>
      </c>
      <c r="I67" s="6">
        <v>1</v>
      </c>
      <c r="J67" s="6" t="s">
        <v>25</v>
      </c>
      <c r="K67" s="6" t="s">
        <v>26</v>
      </c>
      <c r="L67" s="6" t="s">
        <v>46</v>
      </c>
      <c r="M67" s="6" t="s">
        <v>29</v>
      </c>
      <c r="N67" s="6" t="s">
        <v>29</v>
      </c>
      <c r="O67" s="7" t="s">
        <v>69</v>
      </c>
      <c r="P67" s="6" t="s">
        <v>31</v>
      </c>
      <c r="Q67" s="6" t="s">
        <v>32</v>
      </c>
      <c r="R67" s="1"/>
    </row>
    <row r="68" s="2" customFormat="1" ht="45" customHeight="1" spans="1:18">
      <c r="A68" s="6"/>
      <c r="B68" s="6"/>
      <c r="C68" s="4"/>
      <c r="D68" s="4"/>
      <c r="E68" s="6"/>
      <c r="F68" s="10"/>
      <c r="G68" s="7"/>
      <c r="H68" s="7"/>
      <c r="I68" s="6"/>
      <c r="J68" s="6" t="s">
        <v>33</v>
      </c>
      <c r="K68" s="6" t="s">
        <v>34</v>
      </c>
      <c r="L68" s="6" t="s">
        <v>46</v>
      </c>
      <c r="M68" s="6" t="s">
        <v>29</v>
      </c>
      <c r="N68" s="6" t="s">
        <v>29</v>
      </c>
      <c r="O68" s="7"/>
      <c r="P68" s="6" t="s">
        <v>31</v>
      </c>
      <c r="Q68" s="6"/>
      <c r="R68" s="1"/>
    </row>
    <row r="69" s="2" customFormat="1" ht="45" customHeight="1" spans="1:18">
      <c r="A69" s="6">
        <f>MAX($A$2:A68)+1</f>
        <v>19</v>
      </c>
      <c r="B69" s="6" t="s">
        <v>139</v>
      </c>
      <c r="C69" s="4" t="s">
        <v>140</v>
      </c>
      <c r="D69" s="4" t="s">
        <v>21</v>
      </c>
      <c r="E69" s="6" t="s">
        <v>87</v>
      </c>
      <c r="F69" s="9">
        <v>202619</v>
      </c>
      <c r="G69" s="7" t="s">
        <v>57</v>
      </c>
      <c r="H69" s="7" t="s">
        <v>24</v>
      </c>
      <c r="I69" s="6">
        <v>1</v>
      </c>
      <c r="J69" s="6" t="s">
        <v>25</v>
      </c>
      <c r="K69" s="6" t="s">
        <v>26</v>
      </c>
      <c r="L69" s="6" t="s">
        <v>97</v>
      </c>
      <c r="M69" s="4" t="s">
        <v>98</v>
      </c>
      <c r="N69" s="6" t="s">
        <v>99</v>
      </c>
      <c r="O69" s="7" t="s">
        <v>40</v>
      </c>
      <c r="P69" s="6" t="s">
        <v>31</v>
      </c>
      <c r="Q69" s="6" t="s">
        <v>32</v>
      </c>
      <c r="R69" s="1"/>
    </row>
    <row r="70" s="2" customFormat="1" ht="45" customHeight="1" spans="1:18">
      <c r="A70" s="6"/>
      <c r="B70" s="6"/>
      <c r="C70" s="4"/>
      <c r="D70" s="4"/>
      <c r="E70" s="6"/>
      <c r="F70" s="11"/>
      <c r="G70" s="7"/>
      <c r="H70" s="7"/>
      <c r="I70" s="6"/>
      <c r="J70" s="6" t="s">
        <v>25</v>
      </c>
      <c r="K70" s="6" t="s">
        <v>26</v>
      </c>
      <c r="L70" s="6" t="s">
        <v>141</v>
      </c>
      <c r="M70" s="6" t="s">
        <v>142</v>
      </c>
      <c r="N70" s="6" t="s">
        <v>143</v>
      </c>
      <c r="O70" s="7"/>
      <c r="P70" s="6" t="s">
        <v>31</v>
      </c>
      <c r="Q70" s="6"/>
      <c r="R70" s="1"/>
    </row>
    <row r="71" s="2" customFormat="1" ht="45" customHeight="1" spans="1:18">
      <c r="A71" s="6"/>
      <c r="B71" s="6"/>
      <c r="C71" s="4"/>
      <c r="D71" s="4"/>
      <c r="E71" s="6"/>
      <c r="F71" s="11"/>
      <c r="G71" s="7"/>
      <c r="H71" s="7"/>
      <c r="I71" s="6"/>
      <c r="J71" s="6" t="s">
        <v>25</v>
      </c>
      <c r="K71" s="6" t="s">
        <v>26</v>
      </c>
      <c r="L71" s="6" t="s">
        <v>37</v>
      </c>
      <c r="M71" s="6" t="s">
        <v>38</v>
      </c>
      <c r="N71" s="6" t="s">
        <v>39</v>
      </c>
      <c r="O71" s="7"/>
      <c r="P71" s="6" t="s">
        <v>31</v>
      </c>
      <c r="Q71" s="6"/>
      <c r="R71" s="1"/>
    </row>
    <row r="72" s="2" customFormat="1" ht="45" customHeight="1" spans="1:18">
      <c r="A72" s="6"/>
      <c r="B72" s="6"/>
      <c r="C72" s="4"/>
      <c r="D72" s="4"/>
      <c r="E72" s="6"/>
      <c r="F72" s="11"/>
      <c r="G72" s="7"/>
      <c r="H72" s="7"/>
      <c r="I72" s="6"/>
      <c r="J72" s="6" t="s">
        <v>33</v>
      </c>
      <c r="K72" s="6" t="s">
        <v>34</v>
      </c>
      <c r="L72" s="6" t="s">
        <v>97</v>
      </c>
      <c r="M72" s="6" t="s">
        <v>144</v>
      </c>
      <c r="N72" s="6" t="s">
        <v>145</v>
      </c>
      <c r="O72" s="7"/>
      <c r="P72" s="6" t="s">
        <v>31</v>
      </c>
      <c r="Q72" s="6"/>
      <c r="R72" s="1"/>
    </row>
    <row r="73" s="2" customFormat="1" ht="45" customHeight="1" spans="1:18">
      <c r="A73" s="6"/>
      <c r="B73" s="6"/>
      <c r="C73" s="4"/>
      <c r="D73" s="4"/>
      <c r="E73" s="6"/>
      <c r="F73" s="11"/>
      <c r="G73" s="7"/>
      <c r="H73" s="7"/>
      <c r="I73" s="6"/>
      <c r="J73" s="6" t="s">
        <v>33</v>
      </c>
      <c r="K73" s="6" t="s">
        <v>34</v>
      </c>
      <c r="L73" s="6" t="s">
        <v>97</v>
      </c>
      <c r="M73" s="6" t="s">
        <v>144</v>
      </c>
      <c r="N73" s="6" t="s">
        <v>146</v>
      </c>
      <c r="O73" s="7"/>
      <c r="P73" s="6" t="s">
        <v>31</v>
      </c>
      <c r="Q73" s="6"/>
      <c r="R73" s="1"/>
    </row>
    <row r="74" s="2" customFormat="1" ht="45" customHeight="1" spans="1:18">
      <c r="A74" s="6"/>
      <c r="B74" s="6"/>
      <c r="C74" s="4"/>
      <c r="D74" s="4"/>
      <c r="E74" s="6"/>
      <c r="F74" s="11"/>
      <c r="G74" s="7"/>
      <c r="H74" s="7"/>
      <c r="I74" s="6"/>
      <c r="J74" s="6" t="s">
        <v>33</v>
      </c>
      <c r="K74" s="6" t="s">
        <v>34</v>
      </c>
      <c r="L74" s="6" t="s">
        <v>37</v>
      </c>
      <c r="M74" s="6" t="s">
        <v>42</v>
      </c>
      <c r="N74" s="6" t="s">
        <v>43</v>
      </c>
      <c r="O74" s="7"/>
      <c r="P74" s="6" t="s">
        <v>31</v>
      </c>
      <c r="Q74" s="6"/>
      <c r="R74" s="1"/>
    </row>
    <row r="75" s="2" customFormat="1" ht="45" customHeight="1" spans="1:18">
      <c r="A75" s="6"/>
      <c r="B75" s="6"/>
      <c r="C75" s="4"/>
      <c r="D75" s="4"/>
      <c r="E75" s="6"/>
      <c r="F75" s="10"/>
      <c r="G75" s="7"/>
      <c r="H75" s="7"/>
      <c r="I75" s="6"/>
      <c r="J75" s="6" t="s">
        <v>33</v>
      </c>
      <c r="K75" s="6" t="s">
        <v>34</v>
      </c>
      <c r="L75" s="6" t="s">
        <v>37</v>
      </c>
      <c r="M75" s="6" t="s">
        <v>44</v>
      </c>
      <c r="N75" s="6"/>
      <c r="O75" s="7"/>
      <c r="P75" s="6" t="s">
        <v>31</v>
      </c>
      <c r="Q75" s="6"/>
      <c r="R75" s="1"/>
    </row>
    <row r="76" s="2" customFormat="1" ht="45" customHeight="1" spans="1:18">
      <c r="A76" s="6">
        <f>MAX($A$2:A75)+1</f>
        <v>20</v>
      </c>
      <c r="B76" s="6" t="s">
        <v>147</v>
      </c>
      <c r="C76" s="4" t="s">
        <v>148</v>
      </c>
      <c r="D76" s="4" t="s">
        <v>21</v>
      </c>
      <c r="E76" s="6" t="s">
        <v>149</v>
      </c>
      <c r="F76" s="9">
        <v>202620</v>
      </c>
      <c r="G76" s="7" t="s">
        <v>57</v>
      </c>
      <c r="H76" s="7" t="s">
        <v>68</v>
      </c>
      <c r="I76" s="6">
        <v>1</v>
      </c>
      <c r="J76" s="6" t="s">
        <v>101</v>
      </c>
      <c r="K76" s="6" t="s">
        <v>29</v>
      </c>
      <c r="L76" s="4" t="s">
        <v>150</v>
      </c>
      <c r="M76" s="4" t="s">
        <v>151</v>
      </c>
      <c r="N76" s="6" t="s">
        <v>152</v>
      </c>
      <c r="O76" s="7" t="s">
        <v>153</v>
      </c>
      <c r="P76" s="6" t="s">
        <v>31</v>
      </c>
      <c r="Q76" s="6" t="s">
        <v>32</v>
      </c>
      <c r="R76" s="1"/>
    </row>
    <row r="77" s="2" customFormat="1" ht="45" customHeight="1" spans="1:18">
      <c r="A77" s="6"/>
      <c r="B77" s="6"/>
      <c r="C77" s="4"/>
      <c r="D77" s="4"/>
      <c r="E77" s="6"/>
      <c r="F77" s="11"/>
      <c r="G77" s="7"/>
      <c r="H77" s="7"/>
      <c r="I77" s="6"/>
      <c r="J77" s="6" t="s">
        <v>25</v>
      </c>
      <c r="K77" s="6" t="s">
        <v>26</v>
      </c>
      <c r="L77" s="4" t="s">
        <v>154</v>
      </c>
      <c r="M77" s="4" t="s">
        <v>151</v>
      </c>
      <c r="N77" s="6" t="s">
        <v>155</v>
      </c>
      <c r="O77" s="7"/>
      <c r="P77" s="6" t="s">
        <v>31</v>
      </c>
      <c r="Q77" s="6"/>
      <c r="R77" s="1"/>
    </row>
    <row r="78" s="2" customFormat="1" ht="45" customHeight="1" spans="1:18">
      <c r="A78" s="6"/>
      <c r="B78" s="6"/>
      <c r="C78" s="4"/>
      <c r="D78" s="4"/>
      <c r="E78" s="6"/>
      <c r="F78" s="10"/>
      <c r="G78" s="7"/>
      <c r="H78" s="7"/>
      <c r="I78" s="6"/>
      <c r="J78" s="6" t="s">
        <v>33</v>
      </c>
      <c r="K78" s="6" t="s">
        <v>34</v>
      </c>
      <c r="L78" s="4" t="s">
        <v>154</v>
      </c>
      <c r="M78" s="4" t="s">
        <v>156</v>
      </c>
      <c r="N78" s="6" t="s">
        <v>29</v>
      </c>
      <c r="O78" s="7"/>
      <c r="P78" s="6" t="s">
        <v>31</v>
      </c>
      <c r="Q78" s="6"/>
      <c r="R78" s="1"/>
    </row>
    <row r="79" s="2" customFormat="1" ht="45" customHeight="1" spans="1:18">
      <c r="A79" s="6">
        <f>MAX($A$2:A78)+1</f>
        <v>21</v>
      </c>
      <c r="B79" s="6" t="s">
        <v>147</v>
      </c>
      <c r="C79" s="4" t="s">
        <v>157</v>
      </c>
      <c r="D79" s="4" t="s">
        <v>21</v>
      </c>
      <c r="E79" s="6" t="s">
        <v>149</v>
      </c>
      <c r="F79" s="9">
        <v>202621</v>
      </c>
      <c r="G79" s="7" t="s">
        <v>57</v>
      </c>
      <c r="H79" s="7" t="s">
        <v>68</v>
      </c>
      <c r="I79" s="6">
        <v>1</v>
      </c>
      <c r="J79" s="6" t="s">
        <v>101</v>
      </c>
      <c r="K79" s="6" t="s">
        <v>29</v>
      </c>
      <c r="L79" s="4" t="s">
        <v>150</v>
      </c>
      <c r="M79" s="4" t="s">
        <v>151</v>
      </c>
      <c r="N79" s="6" t="s">
        <v>152</v>
      </c>
      <c r="O79" s="7" t="s">
        <v>153</v>
      </c>
      <c r="P79" s="6" t="s">
        <v>31</v>
      </c>
      <c r="Q79" s="6" t="s">
        <v>32</v>
      </c>
      <c r="R79" s="1"/>
    </row>
    <row r="80" s="2" customFormat="1" ht="45" customHeight="1" spans="1:18">
      <c r="A80" s="6"/>
      <c r="B80" s="6"/>
      <c r="C80" s="4"/>
      <c r="D80" s="4"/>
      <c r="E80" s="6"/>
      <c r="F80" s="11"/>
      <c r="G80" s="7"/>
      <c r="H80" s="7"/>
      <c r="I80" s="6"/>
      <c r="J80" s="6" t="s">
        <v>25</v>
      </c>
      <c r="K80" s="6" t="s">
        <v>26</v>
      </c>
      <c r="L80" s="4" t="s">
        <v>154</v>
      </c>
      <c r="M80" s="4" t="s">
        <v>151</v>
      </c>
      <c r="N80" s="6" t="s">
        <v>155</v>
      </c>
      <c r="O80" s="7"/>
      <c r="P80" s="6" t="s">
        <v>31</v>
      </c>
      <c r="Q80" s="6"/>
      <c r="R80" s="1"/>
    </row>
    <row r="81" s="2" customFormat="1" ht="45" customHeight="1" spans="1:18">
      <c r="A81" s="6"/>
      <c r="B81" s="6"/>
      <c r="C81" s="4"/>
      <c r="D81" s="4"/>
      <c r="E81" s="6"/>
      <c r="F81" s="10"/>
      <c r="G81" s="7"/>
      <c r="H81" s="7"/>
      <c r="I81" s="6"/>
      <c r="J81" s="6" t="s">
        <v>33</v>
      </c>
      <c r="K81" s="6" t="s">
        <v>34</v>
      </c>
      <c r="L81" s="4" t="s">
        <v>154</v>
      </c>
      <c r="M81" s="4" t="s">
        <v>156</v>
      </c>
      <c r="N81" s="6" t="s">
        <v>29</v>
      </c>
      <c r="O81" s="7"/>
      <c r="P81" s="6" t="s">
        <v>31</v>
      </c>
      <c r="Q81" s="6"/>
      <c r="R81" s="1"/>
    </row>
    <row r="82" s="2" customFormat="1" ht="45" customHeight="1" spans="1:18">
      <c r="A82" s="6">
        <f>MAX($A$2:A81)+1</f>
        <v>22</v>
      </c>
      <c r="B82" s="6" t="s">
        <v>147</v>
      </c>
      <c r="C82" s="4" t="s">
        <v>158</v>
      </c>
      <c r="D82" s="4" t="s">
        <v>21</v>
      </c>
      <c r="E82" s="6" t="s">
        <v>149</v>
      </c>
      <c r="F82" s="9">
        <v>202622</v>
      </c>
      <c r="G82" s="7" t="s">
        <v>57</v>
      </c>
      <c r="H82" s="7" t="s">
        <v>68</v>
      </c>
      <c r="I82" s="6">
        <v>1</v>
      </c>
      <c r="J82" s="6" t="s">
        <v>101</v>
      </c>
      <c r="K82" s="6" t="s">
        <v>29</v>
      </c>
      <c r="L82" s="4" t="s">
        <v>150</v>
      </c>
      <c r="M82" s="4" t="s">
        <v>151</v>
      </c>
      <c r="N82" s="6" t="s">
        <v>152</v>
      </c>
      <c r="O82" s="7" t="s">
        <v>153</v>
      </c>
      <c r="P82" s="6" t="s">
        <v>31</v>
      </c>
      <c r="Q82" s="6" t="s">
        <v>32</v>
      </c>
      <c r="R82" s="1"/>
    </row>
    <row r="83" s="2" customFormat="1" ht="45" customHeight="1" spans="1:18">
      <c r="A83" s="6"/>
      <c r="B83" s="6"/>
      <c r="C83" s="4"/>
      <c r="D83" s="4"/>
      <c r="E83" s="6"/>
      <c r="F83" s="11"/>
      <c r="G83" s="7"/>
      <c r="H83" s="7"/>
      <c r="I83" s="6"/>
      <c r="J83" s="6" t="s">
        <v>25</v>
      </c>
      <c r="K83" s="6" t="s">
        <v>26</v>
      </c>
      <c r="L83" s="4" t="s">
        <v>154</v>
      </c>
      <c r="M83" s="4" t="s">
        <v>151</v>
      </c>
      <c r="N83" s="6" t="s">
        <v>155</v>
      </c>
      <c r="O83" s="7"/>
      <c r="P83" s="6" t="s">
        <v>31</v>
      </c>
      <c r="Q83" s="6"/>
      <c r="R83" s="1"/>
    </row>
    <row r="84" s="2" customFormat="1" ht="45" customHeight="1" spans="1:18">
      <c r="A84" s="6"/>
      <c r="B84" s="6"/>
      <c r="C84" s="4"/>
      <c r="D84" s="4"/>
      <c r="E84" s="6"/>
      <c r="F84" s="10"/>
      <c r="G84" s="7"/>
      <c r="H84" s="7"/>
      <c r="I84" s="6"/>
      <c r="J84" s="6" t="s">
        <v>33</v>
      </c>
      <c r="K84" s="6" t="s">
        <v>34</v>
      </c>
      <c r="L84" s="4" t="s">
        <v>154</v>
      </c>
      <c r="M84" s="4" t="s">
        <v>156</v>
      </c>
      <c r="N84" s="6" t="s">
        <v>29</v>
      </c>
      <c r="O84" s="7"/>
      <c r="P84" s="6" t="s">
        <v>31</v>
      </c>
      <c r="Q84" s="6"/>
      <c r="R84" s="1"/>
    </row>
    <row r="85" s="2" customFormat="1" ht="45" customHeight="1" spans="1:18">
      <c r="A85" s="6">
        <f>MAX($A$2:A84)+1</f>
        <v>23</v>
      </c>
      <c r="B85" s="6" t="s">
        <v>147</v>
      </c>
      <c r="C85" s="4" t="s">
        <v>159</v>
      </c>
      <c r="D85" s="4" t="s">
        <v>21</v>
      </c>
      <c r="E85" s="6" t="s">
        <v>149</v>
      </c>
      <c r="F85" s="9">
        <v>202623</v>
      </c>
      <c r="G85" s="7" t="s">
        <v>57</v>
      </c>
      <c r="H85" s="7" t="s">
        <v>68</v>
      </c>
      <c r="I85" s="6">
        <v>1</v>
      </c>
      <c r="J85" s="6" t="s">
        <v>101</v>
      </c>
      <c r="K85" s="6" t="s">
        <v>29</v>
      </c>
      <c r="L85" s="4" t="s">
        <v>150</v>
      </c>
      <c r="M85" s="4" t="s">
        <v>151</v>
      </c>
      <c r="N85" s="6" t="s">
        <v>152</v>
      </c>
      <c r="O85" s="7" t="s">
        <v>153</v>
      </c>
      <c r="P85" s="6" t="s">
        <v>31</v>
      </c>
      <c r="Q85" s="6" t="s">
        <v>32</v>
      </c>
      <c r="R85" s="1"/>
    </row>
    <row r="86" s="2" customFormat="1" ht="45" customHeight="1" spans="1:18">
      <c r="A86" s="6"/>
      <c r="B86" s="6"/>
      <c r="C86" s="4"/>
      <c r="D86" s="4"/>
      <c r="E86" s="6"/>
      <c r="F86" s="11"/>
      <c r="G86" s="7"/>
      <c r="H86" s="7"/>
      <c r="I86" s="6"/>
      <c r="J86" s="6" t="s">
        <v>25</v>
      </c>
      <c r="K86" s="6" t="s">
        <v>26</v>
      </c>
      <c r="L86" s="4" t="s">
        <v>154</v>
      </c>
      <c r="M86" s="4" t="s">
        <v>151</v>
      </c>
      <c r="N86" s="6" t="s">
        <v>155</v>
      </c>
      <c r="O86" s="7"/>
      <c r="P86" s="6" t="s">
        <v>31</v>
      </c>
      <c r="Q86" s="6"/>
      <c r="R86" s="1"/>
    </row>
    <row r="87" s="2" customFormat="1" ht="45" customHeight="1" spans="1:18">
      <c r="A87" s="6"/>
      <c r="B87" s="6"/>
      <c r="C87" s="4"/>
      <c r="D87" s="4"/>
      <c r="E87" s="6"/>
      <c r="F87" s="10"/>
      <c r="G87" s="7"/>
      <c r="H87" s="7"/>
      <c r="I87" s="6"/>
      <c r="J87" s="6" t="s">
        <v>33</v>
      </c>
      <c r="K87" s="6" t="s">
        <v>34</v>
      </c>
      <c r="L87" s="4" t="s">
        <v>154</v>
      </c>
      <c r="M87" s="4" t="s">
        <v>156</v>
      </c>
      <c r="N87" s="6" t="s">
        <v>29</v>
      </c>
      <c r="O87" s="7"/>
      <c r="P87" s="6" t="s">
        <v>31</v>
      </c>
      <c r="Q87" s="6"/>
      <c r="R87" s="1"/>
    </row>
  </sheetData>
  <autoFilter xmlns:etc="http://www.wps.cn/officeDocument/2017/etCustomData" ref="A4:Q87" etc:filterBottomFollowUsedRange="0">
    <extLst/>
  </autoFilter>
  <mergeCells count="285">
    <mergeCell ref="A2:Q2"/>
    <mergeCell ref="E3:I3"/>
    <mergeCell ref="J3:O3"/>
    <mergeCell ref="A3:A4"/>
    <mergeCell ref="A5:A6"/>
    <mergeCell ref="A7:A10"/>
    <mergeCell ref="A11:A14"/>
    <mergeCell ref="A15:A18"/>
    <mergeCell ref="A19:A20"/>
    <mergeCell ref="A21:A24"/>
    <mergeCell ref="A25:A28"/>
    <mergeCell ref="A29:A32"/>
    <mergeCell ref="A33:A34"/>
    <mergeCell ref="A35:A36"/>
    <mergeCell ref="A37:A38"/>
    <mergeCell ref="A39:A44"/>
    <mergeCell ref="A45:A51"/>
    <mergeCell ref="A52:A57"/>
    <mergeCell ref="A58:A60"/>
    <mergeCell ref="A61:A63"/>
    <mergeCell ref="A64:A66"/>
    <mergeCell ref="A67:A68"/>
    <mergeCell ref="A69:A75"/>
    <mergeCell ref="A76:A78"/>
    <mergeCell ref="A79:A81"/>
    <mergeCell ref="A82:A84"/>
    <mergeCell ref="A85:A87"/>
    <mergeCell ref="B3:B4"/>
    <mergeCell ref="B5:B6"/>
    <mergeCell ref="B7:B10"/>
    <mergeCell ref="B11:B14"/>
    <mergeCell ref="B15:B18"/>
    <mergeCell ref="B19:B20"/>
    <mergeCell ref="B21:B24"/>
    <mergeCell ref="B25:B28"/>
    <mergeCell ref="B29:B32"/>
    <mergeCell ref="B33:B34"/>
    <mergeCell ref="B35:B36"/>
    <mergeCell ref="B37:B38"/>
    <mergeCell ref="B39:B44"/>
    <mergeCell ref="B45:B51"/>
    <mergeCell ref="B52:B57"/>
    <mergeCell ref="B58:B60"/>
    <mergeCell ref="B61:B63"/>
    <mergeCell ref="B64:B66"/>
    <mergeCell ref="B67:B68"/>
    <mergeCell ref="B69:B75"/>
    <mergeCell ref="B76:B78"/>
    <mergeCell ref="B79:B81"/>
    <mergeCell ref="B82:B84"/>
    <mergeCell ref="B85:B87"/>
    <mergeCell ref="C3:C4"/>
    <mergeCell ref="C5:C6"/>
    <mergeCell ref="C7:C10"/>
    <mergeCell ref="C11:C14"/>
    <mergeCell ref="C15:C18"/>
    <mergeCell ref="C19:C20"/>
    <mergeCell ref="C21:C24"/>
    <mergeCell ref="C25:C28"/>
    <mergeCell ref="C29:C32"/>
    <mergeCell ref="C33:C34"/>
    <mergeCell ref="C35:C36"/>
    <mergeCell ref="C37:C38"/>
    <mergeCell ref="C39:C44"/>
    <mergeCell ref="C45:C51"/>
    <mergeCell ref="C52:C57"/>
    <mergeCell ref="C58:C60"/>
    <mergeCell ref="C61:C63"/>
    <mergeCell ref="C64:C66"/>
    <mergeCell ref="C67:C68"/>
    <mergeCell ref="C69:C75"/>
    <mergeCell ref="C76:C78"/>
    <mergeCell ref="C79:C81"/>
    <mergeCell ref="C82:C84"/>
    <mergeCell ref="C85:C87"/>
    <mergeCell ref="D3:D4"/>
    <mergeCell ref="D5:D6"/>
    <mergeCell ref="D7:D10"/>
    <mergeCell ref="D11:D14"/>
    <mergeCell ref="D15:D18"/>
    <mergeCell ref="D19:D20"/>
    <mergeCell ref="D21:D24"/>
    <mergeCell ref="D25:D28"/>
    <mergeCell ref="D29:D32"/>
    <mergeCell ref="D33:D34"/>
    <mergeCell ref="D35:D36"/>
    <mergeCell ref="D37:D38"/>
    <mergeCell ref="D39:D44"/>
    <mergeCell ref="D45:D51"/>
    <mergeCell ref="D52:D57"/>
    <mergeCell ref="D58:D60"/>
    <mergeCell ref="D61:D63"/>
    <mergeCell ref="D64:D66"/>
    <mergeCell ref="D67:D68"/>
    <mergeCell ref="D69:D75"/>
    <mergeCell ref="D76:D78"/>
    <mergeCell ref="D79:D81"/>
    <mergeCell ref="D82:D84"/>
    <mergeCell ref="D85:D87"/>
    <mergeCell ref="E5:E6"/>
    <mergeCell ref="E7:E10"/>
    <mergeCell ref="E11:E14"/>
    <mergeCell ref="E15:E18"/>
    <mergeCell ref="E19:E20"/>
    <mergeCell ref="E21:E24"/>
    <mergeCell ref="E25:E28"/>
    <mergeCell ref="E29:E32"/>
    <mergeCell ref="E33:E34"/>
    <mergeCell ref="E35:E36"/>
    <mergeCell ref="E37:E38"/>
    <mergeCell ref="E39:E44"/>
    <mergeCell ref="E45:E51"/>
    <mergeCell ref="E52:E57"/>
    <mergeCell ref="E58:E60"/>
    <mergeCell ref="E61:E63"/>
    <mergeCell ref="E64:E66"/>
    <mergeCell ref="E67:E68"/>
    <mergeCell ref="E69:E75"/>
    <mergeCell ref="E76:E78"/>
    <mergeCell ref="E79:E81"/>
    <mergeCell ref="E82:E84"/>
    <mergeCell ref="E85:E87"/>
    <mergeCell ref="F5:F6"/>
    <mergeCell ref="F7:F10"/>
    <mergeCell ref="F11:F14"/>
    <mergeCell ref="F15:F18"/>
    <mergeCell ref="F19:F20"/>
    <mergeCell ref="F21:F24"/>
    <mergeCell ref="F25:F28"/>
    <mergeCell ref="F29:F32"/>
    <mergeCell ref="F33:F34"/>
    <mergeCell ref="F35:F36"/>
    <mergeCell ref="F37:F38"/>
    <mergeCell ref="F39:F44"/>
    <mergeCell ref="F45:F51"/>
    <mergeCell ref="F52:F57"/>
    <mergeCell ref="F58:F60"/>
    <mergeCell ref="F61:F63"/>
    <mergeCell ref="F64:F66"/>
    <mergeCell ref="F67:F68"/>
    <mergeCell ref="F69:F75"/>
    <mergeCell ref="F76:F78"/>
    <mergeCell ref="F79:F81"/>
    <mergeCell ref="F82:F84"/>
    <mergeCell ref="F85:F87"/>
    <mergeCell ref="G5:G6"/>
    <mergeCell ref="G7:G10"/>
    <mergeCell ref="G11:G14"/>
    <mergeCell ref="G15:G18"/>
    <mergeCell ref="G19:G20"/>
    <mergeCell ref="G21:G24"/>
    <mergeCell ref="G25:G28"/>
    <mergeCell ref="G29:G32"/>
    <mergeCell ref="G33:G34"/>
    <mergeCell ref="G35:G36"/>
    <mergeCell ref="G37:G38"/>
    <mergeCell ref="G39:G44"/>
    <mergeCell ref="G45:G51"/>
    <mergeCell ref="G52:G57"/>
    <mergeCell ref="G58:G60"/>
    <mergeCell ref="G61:G63"/>
    <mergeCell ref="G64:G66"/>
    <mergeCell ref="G67:G68"/>
    <mergeCell ref="G69:G75"/>
    <mergeCell ref="G76:G78"/>
    <mergeCell ref="G79:G81"/>
    <mergeCell ref="G82:G84"/>
    <mergeCell ref="G85:G87"/>
    <mergeCell ref="H5:H6"/>
    <mergeCell ref="H7:H10"/>
    <mergeCell ref="H11:H14"/>
    <mergeCell ref="H15:H18"/>
    <mergeCell ref="H19:H20"/>
    <mergeCell ref="H21:H24"/>
    <mergeCell ref="H25:H28"/>
    <mergeCell ref="H29:H32"/>
    <mergeCell ref="H33:H34"/>
    <mergeCell ref="H35:H36"/>
    <mergeCell ref="H37:H38"/>
    <mergeCell ref="H39:H44"/>
    <mergeCell ref="H45:H51"/>
    <mergeCell ref="H52:H57"/>
    <mergeCell ref="H58:H60"/>
    <mergeCell ref="H61:H63"/>
    <mergeCell ref="H64:H66"/>
    <mergeCell ref="H67:H68"/>
    <mergeCell ref="H69:H75"/>
    <mergeCell ref="H76:H78"/>
    <mergeCell ref="H79:H81"/>
    <mergeCell ref="H82:H84"/>
    <mergeCell ref="H85:H87"/>
    <mergeCell ref="I5:I6"/>
    <mergeCell ref="I7:I10"/>
    <mergeCell ref="I11:I14"/>
    <mergeCell ref="I15:I18"/>
    <mergeCell ref="I19:I20"/>
    <mergeCell ref="I21:I24"/>
    <mergeCell ref="I25:I28"/>
    <mergeCell ref="I29:I32"/>
    <mergeCell ref="I33:I34"/>
    <mergeCell ref="I35:I36"/>
    <mergeCell ref="I37:I38"/>
    <mergeCell ref="I39:I44"/>
    <mergeCell ref="I45:I51"/>
    <mergeCell ref="I52:I57"/>
    <mergeCell ref="I58:I60"/>
    <mergeCell ref="I61:I63"/>
    <mergeCell ref="I64:I66"/>
    <mergeCell ref="I67:I68"/>
    <mergeCell ref="I69:I75"/>
    <mergeCell ref="I76:I78"/>
    <mergeCell ref="I79:I81"/>
    <mergeCell ref="I82:I84"/>
    <mergeCell ref="I85:I87"/>
    <mergeCell ref="O5:O6"/>
    <mergeCell ref="O7:O10"/>
    <mergeCell ref="O11:O14"/>
    <mergeCell ref="O15:O18"/>
    <mergeCell ref="O19:O20"/>
    <mergeCell ref="O21:O24"/>
    <mergeCell ref="O25:O28"/>
    <mergeCell ref="O29:O32"/>
    <mergeCell ref="O33:O34"/>
    <mergeCell ref="O35:O36"/>
    <mergeCell ref="O37:O38"/>
    <mergeCell ref="O39:O44"/>
    <mergeCell ref="O45:O51"/>
    <mergeCell ref="O52:O57"/>
    <mergeCell ref="O58:O60"/>
    <mergeCell ref="O61:O63"/>
    <mergeCell ref="O64:O66"/>
    <mergeCell ref="O67:O68"/>
    <mergeCell ref="O69:O75"/>
    <mergeCell ref="O76:O78"/>
    <mergeCell ref="O79:O81"/>
    <mergeCell ref="O82:O84"/>
    <mergeCell ref="O85:O87"/>
    <mergeCell ref="P3:P4"/>
    <mergeCell ref="P5:P6"/>
    <mergeCell ref="P7:P10"/>
    <mergeCell ref="P11:P14"/>
    <mergeCell ref="P15:P18"/>
    <mergeCell ref="P19:P20"/>
    <mergeCell ref="P21:P24"/>
    <mergeCell ref="P25:P28"/>
    <mergeCell ref="P29:P32"/>
    <mergeCell ref="P33:P34"/>
    <mergeCell ref="P35:P36"/>
    <mergeCell ref="P37:P38"/>
    <mergeCell ref="P39:P44"/>
    <mergeCell ref="P45:P51"/>
    <mergeCell ref="P52:P57"/>
    <mergeCell ref="P58:P60"/>
    <mergeCell ref="P61:P63"/>
    <mergeCell ref="P64:P66"/>
    <mergeCell ref="P67:P68"/>
    <mergeCell ref="P69:P75"/>
    <mergeCell ref="P76:P78"/>
    <mergeCell ref="P79:P81"/>
    <mergeCell ref="P82:P84"/>
    <mergeCell ref="P85:P87"/>
    <mergeCell ref="Q3:Q4"/>
    <mergeCell ref="Q5:Q6"/>
    <mergeCell ref="Q7:Q10"/>
    <mergeCell ref="Q11:Q14"/>
    <mergeCell ref="Q15:Q18"/>
    <mergeCell ref="Q19:Q20"/>
    <mergeCell ref="Q21:Q24"/>
    <mergeCell ref="Q25:Q28"/>
    <mergeCell ref="Q29:Q32"/>
    <mergeCell ref="Q33:Q34"/>
    <mergeCell ref="Q35:Q36"/>
    <mergeCell ref="Q37:Q38"/>
    <mergeCell ref="Q39:Q44"/>
    <mergeCell ref="Q45:Q51"/>
    <mergeCell ref="Q52:Q57"/>
    <mergeCell ref="Q58:Q60"/>
    <mergeCell ref="Q61:Q63"/>
    <mergeCell ref="Q64:Q66"/>
    <mergeCell ref="Q67:Q68"/>
    <mergeCell ref="Q69:Q75"/>
    <mergeCell ref="Q76:Q78"/>
    <mergeCell ref="Q79:Q81"/>
    <mergeCell ref="Q82:Q84"/>
    <mergeCell ref="Q85:Q87"/>
  </mergeCells>
  <conditionalFormatting sqref="C3:D3">
    <cfRule type="duplicateValues" dxfId="0" priority="3"/>
    <cfRule type="duplicateValues" dxfId="0" priority="4"/>
  </conditionalFormatting>
  <dataValidations count="7">
    <dataValidation allowBlank="1" showInputMessage="1" showErrorMessage="1" sqref="B5 O5 B6:C6 M6:O6 M24:O24 M26 M28 M45 O45 B66:C66 M66 A5:A38 A51:A87 B7:B17 B25:B26 B29:B32 B51:B65 B67:B71 B76:B87 H3:H1048576 I5:I13 I15:I32 I39:I87 O7:O8 O15:O23 O25:O32 O52:O57 O61:O71 O76:O87 Q5:Q13 Q15:Q87 A39:C50 N9:O10 B27:C28 N43:O44 B72:C75 N72:O75 B18:C24 E5:F13 E15:F32 E39:F87 L11:O13 M18:N20 M39:O42 M46:O49 M58:O60 N50:O51"/>
    <dataValidation type="list" allowBlank="1" showInputMessage="1" showErrorMessage="1" sqref="N45 N78 N81 N84 N87 K5:K32 K37:K1048576">
      <formula1>"不限,学士,硕士,博士"</formula1>
    </dataValidation>
    <dataValidation allowBlank="1" showInputMessage="1" showErrorMessage="1" sqref="L78:M78 L81:M81 L84:M84 L87:M87 L79:N80 L85:N86 L76:N77 L82:N83" errorStyle="information"/>
    <dataValidation type="list" allowBlank="1" showInputMessage="1" showErrorMessage="1" sqref="D5:D32 D37:D1048576">
      <formula1>"公益一类,公益二类"</formula1>
    </dataValidation>
    <dataValidation type="list" allowBlank="1" showInputMessage="1" showErrorMessage="1" sqref="G5:G32 G37:G1048576">
      <formula1>"管理岗,初级专业技术岗,中级专业技术岗,高级专业技术岗"</formula1>
    </dataValidation>
    <dataValidation type="list" allowBlank="1" showInputMessage="1" showErrorMessage="1" sqref="J5:J32 J37:J1048576">
      <formula1>"中专（中级工班）,大专（高级工班）,本科（预备技师或技师班）,硕士研究生,博士研究生"</formula1>
    </dataValidation>
    <dataValidation type="list" allowBlank="1" showInputMessage="1" showErrorMessage="1" sqref="P5:P1048576">
      <formula1>"笔试+面试,面试,考察,面试+考察"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WPS_1484358210</cp:lastModifiedBy>
  <dcterms:created xsi:type="dcterms:W3CDTF">2026-09-05T23:57:00Z</dcterms:created>
  <dcterms:modified xsi:type="dcterms:W3CDTF">2026-10-13T15:29:51Z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264FE2BEC8C06017EFDDCD6AC21CA2FB_43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