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definedNames>
    <definedName name="_xlnm._FilterDatabase" localSheetId="0" hidden="1">Sheet1!$A$1:$H$137</definedName>
  </definedNames>
  <calcPr calcId="144525"/>
</workbook>
</file>

<file path=xl/sharedStrings.xml><?xml version="1.0" encoding="utf-8"?>
<sst xmlns="http://schemas.openxmlformats.org/spreadsheetml/2006/main" count="90">
  <si>
    <t>桐庐县2018年公开招聘中小学（幼儿园）事业人员入围体检名单</t>
  </si>
  <si>
    <t>准考证号</t>
  </si>
  <si>
    <t>姓名</t>
  </si>
  <si>
    <t>考试科目</t>
  </si>
  <si>
    <t>笔试成绩</t>
  </si>
  <si>
    <t>面试（技能测试）成绩</t>
  </si>
  <si>
    <t>综合成绩</t>
  </si>
  <si>
    <t>综合排名</t>
  </si>
  <si>
    <t>入围情况</t>
  </si>
  <si>
    <t>詹寒丹</t>
  </si>
  <si>
    <t>舞蹈</t>
  </si>
  <si>
    <t>入围体检</t>
  </si>
  <si>
    <t>王逍逸</t>
  </si>
  <si>
    <t>小学音乐</t>
  </si>
  <si>
    <t>滕煜</t>
  </si>
  <si>
    <t>吴微萍</t>
  </si>
  <si>
    <t>王惠红</t>
  </si>
  <si>
    <t>职教烹饪</t>
  </si>
  <si>
    <t>黄建飞</t>
  </si>
  <si>
    <t>杜铁勤</t>
  </si>
  <si>
    <t>职教机械</t>
  </si>
  <si>
    <t>祖后平</t>
  </si>
  <si>
    <t>雷雯燕</t>
  </si>
  <si>
    <t>职教电商</t>
  </si>
  <si>
    <t>吕城波</t>
  </si>
  <si>
    <t>小学信息技术</t>
  </si>
  <si>
    <t>姚芬</t>
  </si>
  <si>
    <t>楼斌峰</t>
  </si>
  <si>
    <t>中职体育</t>
  </si>
  <si>
    <t>方梦倩</t>
  </si>
  <si>
    <t>小学体育</t>
  </si>
  <si>
    <t>徐涛</t>
  </si>
  <si>
    <t>幼儿体育</t>
  </si>
  <si>
    <t>潘圆</t>
  </si>
  <si>
    <t>中学语文</t>
  </si>
  <si>
    <t>王雯婷</t>
  </si>
  <si>
    <t>吕樟英</t>
  </si>
  <si>
    <t>中学数学</t>
  </si>
  <si>
    <t>胡玥</t>
  </si>
  <si>
    <t>陈志婷</t>
  </si>
  <si>
    <t>陈俐文</t>
  </si>
  <si>
    <t>财务工作人员</t>
  </si>
  <si>
    <t>章敏慧</t>
  </si>
  <si>
    <t>李梦佩</t>
  </si>
  <si>
    <t>小学语文</t>
  </si>
  <si>
    <t>张韵</t>
  </si>
  <si>
    <t>翁依娜</t>
  </si>
  <si>
    <t>吴程圆</t>
  </si>
  <si>
    <t>赵攀</t>
  </si>
  <si>
    <t>赵泽欣</t>
  </si>
  <si>
    <t>袁杭杰</t>
  </si>
  <si>
    <t>吴烨</t>
  </si>
  <si>
    <t>赖娅云</t>
  </si>
  <si>
    <t>李荣燕</t>
  </si>
  <si>
    <t>李晴璐</t>
  </si>
  <si>
    <t>方飞燕</t>
  </si>
  <si>
    <t>章鲁珺</t>
  </si>
  <si>
    <t>柴晓晖</t>
  </si>
  <si>
    <t>沈佳琪</t>
  </si>
  <si>
    <t>姜帅</t>
  </si>
  <si>
    <t>许洁君</t>
  </si>
  <si>
    <t>闻英</t>
  </si>
  <si>
    <t>吴欢欢</t>
  </si>
  <si>
    <t>朱琳</t>
  </si>
  <si>
    <t>李苏丹</t>
  </si>
  <si>
    <t>李雅馨</t>
  </si>
  <si>
    <t>小学数学</t>
  </si>
  <si>
    <t>郑剑</t>
  </si>
  <si>
    <t>兰小艳</t>
  </si>
  <si>
    <t>徐群尹</t>
  </si>
  <si>
    <t>何思雨</t>
  </si>
  <si>
    <t>雷明锋</t>
  </si>
  <si>
    <t>叶倩</t>
  </si>
  <si>
    <t>周渊源</t>
  </si>
  <si>
    <t>雷燕燕</t>
  </si>
  <si>
    <t>皇甫潇逸</t>
  </si>
  <si>
    <t>小学英语</t>
  </si>
  <si>
    <t>姚丽聪</t>
  </si>
  <si>
    <t>中职英语</t>
  </si>
  <si>
    <t>张晶晶</t>
  </si>
  <si>
    <t>幼儿教师</t>
  </si>
  <si>
    <t>陈铭琪</t>
  </si>
  <si>
    <t>李佳</t>
  </si>
  <si>
    <t>王超越</t>
  </si>
  <si>
    <t>周丽媛</t>
  </si>
  <si>
    <t>赵玲</t>
  </si>
  <si>
    <t>郑芳</t>
  </si>
  <si>
    <t>董晶晶</t>
  </si>
  <si>
    <t>陈美兰</t>
  </si>
  <si>
    <t>赵城增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</si>
</sst>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3"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1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6" borderId="3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7"/>
  <sheetViews>
    <sheetView tabSelected="1" topLeftCell="A106" workbookViewId="0">
      <selection activeCell="F138" sqref="F138"/>
    </sheetView>
  </sheetViews>
  <sheetFormatPr defaultColWidth="9" defaultRowHeight="14.25" outlineLevelCol="7"/>
  <cols>
    <col min="1" max="1" width="9" style="1"/>
    <col min="2" max="2" width="8.625" style="1" customWidth="1"/>
    <col min="3" max="3" width="12.625" style="1" customWidth="1"/>
    <col min="4" max="4" width="9.375" style="1" customWidth="1"/>
    <col min="5" max="5" width="10.75" style="2" customWidth="1"/>
    <col min="6" max="6" width="9.375" style="2" customWidth="1"/>
    <col min="7" max="8" width="9.375" style="3" customWidth="1"/>
  </cols>
  <sheetData>
    <row r="1" customHeight="1" spans="1:8">
      <c r="A1" s="4" t="s">
        <v>0</v>
      </c>
      <c r="B1" s="4"/>
      <c r="C1" s="4"/>
      <c r="D1" s="4"/>
      <c r="E1" s="5"/>
      <c r="F1" s="4"/>
      <c r="G1" s="4"/>
      <c r="H1" s="4"/>
    </row>
    <row r="2" ht="28.5" spans="1:8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6" t="s">
        <v>7</v>
      </c>
      <c r="H2" s="6" t="s">
        <v>8</v>
      </c>
    </row>
    <row r="3" customHeight="1" spans="1:8">
      <c r="A3" s="8">
        <v>2018002</v>
      </c>
      <c r="B3" s="11" t="s">
        <v>9</v>
      </c>
      <c r="C3" s="7" t="s">
        <v>10</v>
      </c>
      <c r="D3" s="8">
        <v>72</v>
      </c>
      <c r="E3" s="10">
        <v>83.67</v>
      </c>
      <c r="F3" s="10">
        <f>D3*0.4+E3*0.6</f>
        <v>79.002</v>
      </c>
      <c r="G3" s="6">
        <v>1</v>
      </c>
      <c r="H3" s="6" t="s">
        <v>11</v>
      </c>
    </row>
    <row r="4" customHeight="1" spans="1:8">
      <c r="A4" s="8">
        <v>2018001</v>
      </c>
      <c r="B4" s="11"/>
      <c r="C4" s="7" t="s">
        <v>10</v>
      </c>
      <c r="D4" s="8">
        <v>56</v>
      </c>
      <c r="E4" s="10">
        <v>87.33</v>
      </c>
      <c r="F4" s="10">
        <f>D4*0.4+E4*0.6</f>
        <v>74.798</v>
      </c>
      <c r="G4" s="6">
        <v>2</v>
      </c>
      <c r="H4" s="6"/>
    </row>
    <row r="5" customHeight="1" spans="1:8">
      <c r="A5" s="8">
        <v>2018012</v>
      </c>
      <c r="B5" s="11" t="s">
        <v>12</v>
      </c>
      <c r="C5" s="7" t="s">
        <v>13</v>
      </c>
      <c r="D5" s="8">
        <v>92.5</v>
      </c>
      <c r="E5" s="10">
        <v>78</v>
      </c>
      <c r="F5" s="10">
        <f t="shared" ref="F5:F53" si="0">E5*0.6+D5*0.4</f>
        <v>83.8</v>
      </c>
      <c r="G5" s="6">
        <v>1</v>
      </c>
      <c r="H5" s="6" t="s">
        <v>11</v>
      </c>
    </row>
    <row r="6" customHeight="1" spans="1:8">
      <c r="A6" s="8">
        <v>2018013</v>
      </c>
      <c r="B6" s="11" t="s">
        <v>14</v>
      </c>
      <c r="C6" s="7" t="s">
        <v>13</v>
      </c>
      <c r="D6" s="8">
        <v>83</v>
      </c>
      <c r="E6" s="10">
        <v>83</v>
      </c>
      <c r="F6" s="10">
        <f t="shared" si="0"/>
        <v>83</v>
      </c>
      <c r="G6" s="6">
        <v>2</v>
      </c>
      <c r="H6" s="6" t="s">
        <v>11</v>
      </c>
    </row>
    <row r="7" customHeight="1" spans="1:8">
      <c r="A7" s="8">
        <v>2018017</v>
      </c>
      <c r="B7" s="11" t="s">
        <v>15</v>
      </c>
      <c r="C7" s="7" t="s">
        <v>13</v>
      </c>
      <c r="D7" s="8">
        <v>82</v>
      </c>
      <c r="E7" s="10">
        <v>80.67</v>
      </c>
      <c r="F7" s="10">
        <f t="shared" si="0"/>
        <v>81.202</v>
      </c>
      <c r="G7" s="6">
        <v>3</v>
      </c>
      <c r="H7" s="6" t="s">
        <v>11</v>
      </c>
    </row>
    <row r="8" customHeight="1" spans="1:8">
      <c r="A8" s="8">
        <v>2018006</v>
      </c>
      <c r="B8" s="11"/>
      <c r="C8" s="12" t="s">
        <v>13</v>
      </c>
      <c r="D8" s="8">
        <v>87</v>
      </c>
      <c r="E8" s="10">
        <v>75.33</v>
      </c>
      <c r="F8" s="10">
        <f t="shared" si="0"/>
        <v>79.998</v>
      </c>
      <c r="G8" s="6">
        <v>4</v>
      </c>
      <c r="H8" s="6"/>
    </row>
    <row r="9" customHeight="1" spans="1:8">
      <c r="A9" s="8">
        <v>2018005</v>
      </c>
      <c r="B9" s="11"/>
      <c r="C9" s="7" t="s">
        <v>13</v>
      </c>
      <c r="D9" s="8">
        <v>73</v>
      </c>
      <c r="E9" s="10">
        <v>81.67</v>
      </c>
      <c r="F9" s="10">
        <f t="shared" si="0"/>
        <v>78.202</v>
      </c>
      <c r="G9" s="6">
        <v>5</v>
      </c>
      <c r="H9" s="6"/>
    </row>
    <row r="10" customHeight="1" spans="1:8">
      <c r="A10" s="8">
        <v>2018010</v>
      </c>
      <c r="B10" s="11"/>
      <c r="C10" s="7" t="s">
        <v>13</v>
      </c>
      <c r="D10" s="8">
        <v>72.5</v>
      </c>
      <c r="E10" s="10">
        <v>77.67</v>
      </c>
      <c r="F10" s="10">
        <f t="shared" si="0"/>
        <v>75.602</v>
      </c>
      <c r="G10" s="6">
        <v>6</v>
      </c>
      <c r="H10" s="6"/>
    </row>
    <row r="11" customHeight="1" spans="1:8">
      <c r="A11" s="8">
        <v>2018007</v>
      </c>
      <c r="B11" s="11"/>
      <c r="C11" s="7" t="s">
        <v>13</v>
      </c>
      <c r="D11" s="8">
        <v>77.5</v>
      </c>
      <c r="E11" s="10">
        <v>72</v>
      </c>
      <c r="F11" s="10">
        <f t="shared" si="0"/>
        <v>74.2</v>
      </c>
      <c r="G11" s="6">
        <v>7</v>
      </c>
      <c r="H11" s="6"/>
    </row>
    <row r="12" customHeight="1" spans="1:8">
      <c r="A12" s="8">
        <v>2018003</v>
      </c>
      <c r="B12" s="11"/>
      <c r="C12" s="7" t="s">
        <v>13</v>
      </c>
      <c r="D12" s="8">
        <v>65</v>
      </c>
      <c r="E12" s="10">
        <v>77.67</v>
      </c>
      <c r="F12" s="10">
        <f t="shared" si="0"/>
        <v>72.602</v>
      </c>
      <c r="G12" s="6">
        <v>8</v>
      </c>
      <c r="H12" s="6"/>
    </row>
    <row r="13" customHeight="1" spans="1:8">
      <c r="A13" s="8">
        <v>2018009</v>
      </c>
      <c r="B13" s="11"/>
      <c r="C13" s="7" t="s">
        <v>13</v>
      </c>
      <c r="D13" s="8">
        <v>52</v>
      </c>
      <c r="E13" s="10">
        <v>81.33</v>
      </c>
      <c r="F13" s="10">
        <f t="shared" si="0"/>
        <v>69.598</v>
      </c>
      <c r="G13" s="6">
        <v>9</v>
      </c>
      <c r="H13" s="6"/>
    </row>
    <row r="14" customHeight="1" spans="1:8">
      <c r="A14" s="8">
        <v>2018008</v>
      </c>
      <c r="B14" s="11"/>
      <c r="C14" s="7" t="s">
        <v>13</v>
      </c>
      <c r="D14" s="8">
        <v>55.5</v>
      </c>
      <c r="E14" s="10">
        <v>70.67</v>
      </c>
      <c r="F14" s="10">
        <f t="shared" si="0"/>
        <v>64.602</v>
      </c>
      <c r="G14" s="6">
        <v>10</v>
      </c>
      <c r="H14" s="6"/>
    </row>
    <row r="15" customHeight="1" spans="1:8">
      <c r="A15" s="8">
        <v>2018016</v>
      </c>
      <c r="B15" s="11"/>
      <c r="C15" s="7" t="s">
        <v>13</v>
      </c>
      <c r="D15" s="8">
        <v>53</v>
      </c>
      <c r="E15" s="10">
        <v>71.33</v>
      </c>
      <c r="F15" s="10">
        <f t="shared" si="0"/>
        <v>63.998</v>
      </c>
      <c r="G15" s="6">
        <v>11</v>
      </c>
      <c r="H15" s="6"/>
    </row>
    <row r="16" customHeight="1" spans="1:8">
      <c r="A16" s="8">
        <v>2018015</v>
      </c>
      <c r="B16" s="11"/>
      <c r="C16" s="7" t="s">
        <v>13</v>
      </c>
      <c r="D16" s="8">
        <v>50.5</v>
      </c>
      <c r="E16" s="10">
        <v>64.67</v>
      </c>
      <c r="F16" s="10">
        <f t="shared" si="0"/>
        <v>59.002</v>
      </c>
      <c r="G16" s="6">
        <v>12</v>
      </c>
      <c r="H16" s="6"/>
    </row>
    <row r="17" customHeight="1" spans="1:8">
      <c r="A17" s="8">
        <v>2018011</v>
      </c>
      <c r="B17" s="11"/>
      <c r="C17" s="7" t="s">
        <v>13</v>
      </c>
      <c r="D17" s="8">
        <v>40</v>
      </c>
      <c r="E17" s="10">
        <v>66</v>
      </c>
      <c r="F17" s="10">
        <f t="shared" si="0"/>
        <v>55.6</v>
      </c>
      <c r="G17" s="6">
        <v>13</v>
      </c>
      <c r="H17" s="6"/>
    </row>
    <row r="18" customHeight="1" spans="1:8">
      <c r="A18" s="8">
        <v>2018004</v>
      </c>
      <c r="B18" s="11"/>
      <c r="C18" s="7" t="s">
        <v>13</v>
      </c>
      <c r="D18" s="8">
        <v>0</v>
      </c>
      <c r="E18" s="10">
        <v>72.67</v>
      </c>
      <c r="F18" s="10">
        <f t="shared" si="0"/>
        <v>43.602</v>
      </c>
      <c r="G18" s="6">
        <v>14</v>
      </c>
      <c r="H18" s="6"/>
    </row>
    <row r="19" spans="1:8">
      <c r="A19" s="8">
        <v>2018014</v>
      </c>
      <c r="B19" s="11"/>
      <c r="C19" s="7" t="s">
        <v>13</v>
      </c>
      <c r="D19" s="8">
        <v>0</v>
      </c>
      <c r="E19" s="10">
        <v>69.67</v>
      </c>
      <c r="F19" s="10">
        <f t="shared" si="0"/>
        <v>41.802</v>
      </c>
      <c r="G19" s="6">
        <v>15</v>
      </c>
      <c r="H19" s="6"/>
    </row>
    <row r="20" spans="1:8">
      <c r="A20" s="8">
        <v>2018029</v>
      </c>
      <c r="B20" s="11" t="s">
        <v>16</v>
      </c>
      <c r="C20" s="7" t="s">
        <v>17</v>
      </c>
      <c r="D20" s="8">
        <v>40</v>
      </c>
      <c r="E20" s="10">
        <v>86.26</v>
      </c>
      <c r="F20" s="10">
        <f t="shared" si="0"/>
        <v>67.756</v>
      </c>
      <c r="G20" s="6">
        <v>1</v>
      </c>
      <c r="H20" s="6" t="s">
        <v>11</v>
      </c>
    </row>
    <row r="21" spans="1:8">
      <c r="A21" s="8">
        <v>2018032</v>
      </c>
      <c r="B21" s="11" t="s">
        <v>18</v>
      </c>
      <c r="C21" s="7" t="s">
        <v>17</v>
      </c>
      <c r="D21" s="8">
        <v>42</v>
      </c>
      <c r="E21" s="10">
        <v>79.33</v>
      </c>
      <c r="F21" s="10">
        <f t="shared" si="0"/>
        <v>64.398</v>
      </c>
      <c r="G21" s="6">
        <v>2</v>
      </c>
      <c r="H21" s="6" t="s">
        <v>11</v>
      </c>
    </row>
    <row r="22" spans="1:8">
      <c r="A22" s="8">
        <v>2018030</v>
      </c>
      <c r="B22" s="11"/>
      <c r="C22" s="7" t="s">
        <v>17</v>
      </c>
      <c r="D22" s="8">
        <v>25</v>
      </c>
      <c r="E22" s="10">
        <v>67.93</v>
      </c>
      <c r="F22" s="10">
        <f t="shared" si="0"/>
        <v>50.758</v>
      </c>
      <c r="G22" s="6">
        <v>3</v>
      </c>
      <c r="H22" s="6"/>
    </row>
    <row r="23" spans="1:8">
      <c r="A23" s="8">
        <v>2018031</v>
      </c>
      <c r="B23" s="11"/>
      <c r="C23" s="7" t="s">
        <v>17</v>
      </c>
      <c r="D23" s="8">
        <v>32</v>
      </c>
      <c r="E23" s="10">
        <v>62.26</v>
      </c>
      <c r="F23" s="10">
        <f t="shared" si="0"/>
        <v>50.156</v>
      </c>
      <c r="G23" s="6">
        <v>4</v>
      </c>
      <c r="H23" s="6"/>
    </row>
    <row r="24" spans="1:8">
      <c r="A24" s="8">
        <v>2018038</v>
      </c>
      <c r="B24" s="11" t="s">
        <v>19</v>
      </c>
      <c r="C24" s="7" t="s">
        <v>20</v>
      </c>
      <c r="D24" s="8">
        <v>50.5</v>
      </c>
      <c r="E24" s="10">
        <v>91.8</v>
      </c>
      <c r="F24" s="10">
        <f t="shared" si="0"/>
        <v>75.28</v>
      </c>
      <c r="G24" s="6">
        <v>1</v>
      </c>
      <c r="H24" s="6" t="s">
        <v>11</v>
      </c>
    </row>
    <row r="25" spans="1:8">
      <c r="A25" s="8">
        <v>2018036</v>
      </c>
      <c r="B25" s="11" t="s">
        <v>21</v>
      </c>
      <c r="C25" s="7" t="s">
        <v>20</v>
      </c>
      <c r="D25" s="8">
        <v>77</v>
      </c>
      <c r="E25" s="10">
        <v>71.6</v>
      </c>
      <c r="F25" s="10">
        <f t="shared" si="0"/>
        <v>73.76</v>
      </c>
      <c r="G25" s="6">
        <v>2</v>
      </c>
      <c r="H25" s="6" t="s">
        <v>11</v>
      </c>
    </row>
    <row r="26" spans="1:8">
      <c r="A26" s="8">
        <v>2018034</v>
      </c>
      <c r="B26" s="11"/>
      <c r="C26" s="7" t="s">
        <v>20</v>
      </c>
      <c r="D26" s="8">
        <v>60</v>
      </c>
      <c r="E26" s="10">
        <v>81.87</v>
      </c>
      <c r="F26" s="10">
        <f t="shared" si="0"/>
        <v>73.122</v>
      </c>
      <c r="G26" s="6">
        <v>3</v>
      </c>
      <c r="H26" s="6"/>
    </row>
    <row r="27" spans="1:8">
      <c r="A27" s="8">
        <v>2018033</v>
      </c>
      <c r="B27" s="11"/>
      <c r="C27" s="7" t="s">
        <v>20</v>
      </c>
      <c r="D27" s="8">
        <v>64.5</v>
      </c>
      <c r="E27" s="10">
        <v>61.53</v>
      </c>
      <c r="F27" s="10">
        <f t="shared" si="0"/>
        <v>62.718</v>
      </c>
      <c r="G27" s="6">
        <v>4</v>
      </c>
      <c r="H27" s="6"/>
    </row>
    <row r="28" spans="1:8">
      <c r="A28" s="8">
        <v>2018037</v>
      </c>
      <c r="B28" s="11"/>
      <c r="C28" s="7" t="s">
        <v>20</v>
      </c>
      <c r="D28" s="8">
        <v>45</v>
      </c>
      <c r="E28" s="10">
        <v>66.67</v>
      </c>
      <c r="F28" s="10">
        <f t="shared" si="0"/>
        <v>58.002</v>
      </c>
      <c r="G28" s="6">
        <v>5</v>
      </c>
      <c r="H28" s="6"/>
    </row>
    <row r="29" spans="1:8">
      <c r="A29" s="8">
        <v>2018035</v>
      </c>
      <c r="B29" s="11"/>
      <c r="C29" s="7" t="s">
        <v>20</v>
      </c>
      <c r="D29" s="8">
        <v>0</v>
      </c>
      <c r="E29" s="10">
        <v>64.2</v>
      </c>
      <c r="F29" s="10">
        <f t="shared" si="0"/>
        <v>38.52</v>
      </c>
      <c r="G29" s="6">
        <v>6</v>
      </c>
      <c r="H29" s="6"/>
    </row>
    <row r="30" spans="1:8">
      <c r="A30" s="8">
        <v>2018039</v>
      </c>
      <c r="B30" s="11" t="s">
        <v>22</v>
      </c>
      <c r="C30" s="7" t="s">
        <v>23</v>
      </c>
      <c r="D30" s="8">
        <v>74</v>
      </c>
      <c r="E30" s="10">
        <v>61.67</v>
      </c>
      <c r="F30" s="10">
        <f t="shared" si="0"/>
        <v>66.602</v>
      </c>
      <c r="G30" s="6">
        <v>1</v>
      </c>
      <c r="H30" s="6" t="s">
        <v>11</v>
      </c>
    </row>
    <row r="31" spans="1:8">
      <c r="A31" s="8">
        <v>2018040</v>
      </c>
      <c r="B31" s="11"/>
      <c r="C31" s="7" t="s">
        <v>23</v>
      </c>
      <c r="D31" s="8">
        <v>0</v>
      </c>
      <c r="E31" s="10">
        <v>70</v>
      </c>
      <c r="F31" s="10">
        <f t="shared" si="0"/>
        <v>42</v>
      </c>
      <c r="G31" s="6">
        <v>2</v>
      </c>
      <c r="H31" s="6"/>
    </row>
    <row r="32" spans="1:8">
      <c r="A32" s="8">
        <v>2018309</v>
      </c>
      <c r="B32" s="11" t="s">
        <v>24</v>
      </c>
      <c r="C32" s="11" t="s">
        <v>25</v>
      </c>
      <c r="D32" s="7">
        <v>83</v>
      </c>
      <c r="E32" s="10">
        <v>100</v>
      </c>
      <c r="F32" s="10">
        <f t="shared" si="0"/>
        <v>93.2</v>
      </c>
      <c r="G32" s="6">
        <v>1</v>
      </c>
      <c r="H32" s="6" t="s">
        <v>11</v>
      </c>
    </row>
    <row r="33" spans="1:8">
      <c r="A33" s="8">
        <v>2018310</v>
      </c>
      <c r="B33" s="11" t="s">
        <v>26</v>
      </c>
      <c r="C33" s="11" t="s">
        <v>25</v>
      </c>
      <c r="D33" s="7">
        <v>81</v>
      </c>
      <c r="E33" s="10">
        <v>90.33</v>
      </c>
      <c r="F33" s="10">
        <f t="shared" si="0"/>
        <v>86.598</v>
      </c>
      <c r="G33" s="6">
        <v>2</v>
      </c>
      <c r="H33" s="6" t="s">
        <v>11</v>
      </c>
    </row>
    <row r="34" spans="1:8">
      <c r="A34" s="8">
        <v>2018308</v>
      </c>
      <c r="B34" s="11"/>
      <c r="C34" s="11" t="s">
        <v>25</v>
      </c>
      <c r="D34" s="7">
        <v>65</v>
      </c>
      <c r="E34" s="10">
        <v>89</v>
      </c>
      <c r="F34" s="10">
        <f t="shared" si="0"/>
        <v>79.4</v>
      </c>
      <c r="G34" s="6">
        <v>3</v>
      </c>
      <c r="H34" s="6"/>
    </row>
    <row r="35" spans="1:8">
      <c r="A35" s="8">
        <v>2018311</v>
      </c>
      <c r="B35" s="11"/>
      <c r="C35" s="11" t="s">
        <v>25</v>
      </c>
      <c r="D35" s="7">
        <v>64</v>
      </c>
      <c r="E35" s="10">
        <v>71.67</v>
      </c>
      <c r="F35" s="10">
        <f t="shared" si="0"/>
        <v>68.602</v>
      </c>
      <c r="G35" s="6">
        <v>4</v>
      </c>
      <c r="H35" s="6"/>
    </row>
    <row r="36" spans="1:8">
      <c r="A36" s="11">
        <v>2018502</v>
      </c>
      <c r="B36" s="11" t="s">
        <v>27</v>
      </c>
      <c r="C36" s="11" t="s">
        <v>28</v>
      </c>
      <c r="D36" s="8">
        <v>36</v>
      </c>
      <c r="E36" s="10">
        <v>77.67</v>
      </c>
      <c r="F36" s="10">
        <f t="shared" si="0"/>
        <v>61.002</v>
      </c>
      <c r="G36" s="6">
        <v>1</v>
      </c>
      <c r="H36" s="6" t="s">
        <v>11</v>
      </c>
    </row>
    <row r="37" spans="1:8">
      <c r="A37" s="11">
        <v>2018501</v>
      </c>
      <c r="B37" s="11"/>
      <c r="C37" s="11" t="s">
        <v>28</v>
      </c>
      <c r="D37" s="8">
        <v>57</v>
      </c>
      <c r="E37" s="10">
        <v>63.67</v>
      </c>
      <c r="F37" s="10">
        <f t="shared" si="0"/>
        <v>61.002</v>
      </c>
      <c r="G37" s="6">
        <v>2</v>
      </c>
      <c r="H37" s="6"/>
    </row>
    <row r="38" spans="1:8">
      <c r="A38" s="11">
        <v>2018500</v>
      </c>
      <c r="B38" s="11"/>
      <c r="C38" s="11" t="s">
        <v>28</v>
      </c>
      <c r="D38" s="8">
        <v>44</v>
      </c>
      <c r="E38" s="10">
        <v>61</v>
      </c>
      <c r="F38" s="10">
        <f t="shared" si="0"/>
        <v>54.2</v>
      </c>
      <c r="G38" s="6">
        <v>3</v>
      </c>
      <c r="H38" s="6"/>
    </row>
    <row r="39" spans="1:8">
      <c r="A39" s="11">
        <v>2018506</v>
      </c>
      <c r="B39" s="11" t="s">
        <v>29</v>
      </c>
      <c r="C39" s="11" t="s">
        <v>30</v>
      </c>
      <c r="D39" s="8">
        <v>75</v>
      </c>
      <c r="E39" s="10">
        <v>67.67</v>
      </c>
      <c r="F39" s="10">
        <f t="shared" si="0"/>
        <v>70.602</v>
      </c>
      <c r="G39" s="6">
        <v>1</v>
      </c>
      <c r="H39" s="6" t="s">
        <v>11</v>
      </c>
    </row>
    <row r="40" spans="1:8">
      <c r="A40" s="11">
        <v>2018509</v>
      </c>
      <c r="B40" s="11"/>
      <c r="C40" s="11" t="s">
        <v>30</v>
      </c>
      <c r="D40" s="8">
        <v>65</v>
      </c>
      <c r="E40" s="10">
        <v>71</v>
      </c>
      <c r="F40" s="10">
        <f t="shared" si="0"/>
        <v>68.6</v>
      </c>
      <c r="G40" s="6">
        <v>2</v>
      </c>
      <c r="H40" s="6"/>
    </row>
    <row r="41" spans="1:8">
      <c r="A41" s="11">
        <v>2018511</v>
      </c>
      <c r="B41" s="11"/>
      <c r="C41" s="11" t="s">
        <v>30</v>
      </c>
      <c r="D41" s="8">
        <v>51</v>
      </c>
      <c r="E41" s="10">
        <v>71</v>
      </c>
      <c r="F41" s="10">
        <f t="shared" si="0"/>
        <v>63</v>
      </c>
      <c r="G41" s="6">
        <v>3</v>
      </c>
      <c r="H41" s="6"/>
    </row>
    <row r="42" spans="1:8">
      <c r="A42" s="11">
        <v>2018503</v>
      </c>
      <c r="B42" s="11"/>
      <c r="C42" s="11" t="s">
        <v>30</v>
      </c>
      <c r="D42" s="8">
        <v>67</v>
      </c>
      <c r="E42" s="10">
        <v>60.33</v>
      </c>
      <c r="F42" s="10">
        <f t="shared" si="0"/>
        <v>62.998</v>
      </c>
      <c r="G42" s="6">
        <v>4</v>
      </c>
      <c r="H42" s="6"/>
    </row>
    <row r="43" spans="1:8">
      <c r="A43" s="11">
        <v>2018510</v>
      </c>
      <c r="B43" s="11"/>
      <c r="C43" s="11" t="s">
        <v>30</v>
      </c>
      <c r="D43" s="8">
        <v>60</v>
      </c>
      <c r="E43" s="10">
        <v>63.67</v>
      </c>
      <c r="F43" s="10">
        <f t="shared" si="0"/>
        <v>62.202</v>
      </c>
      <c r="G43" s="6">
        <v>5</v>
      </c>
      <c r="H43" s="6"/>
    </row>
    <row r="44" spans="1:8">
      <c r="A44" s="11">
        <v>2018504</v>
      </c>
      <c r="B44" s="11"/>
      <c r="C44" s="11" t="s">
        <v>30</v>
      </c>
      <c r="D44" s="8">
        <v>55</v>
      </c>
      <c r="E44" s="10">
        <v>66.67</v>
      </c>
      <c r="F44" s="10">
        <f t="shared" si="0"/>
        <v>62.002</v>
      </c>
      <c r="G44" s="6">
        <v>6</v>
      </c>
      <c r="H44" s="6"/>
    </row>
    <row r="45" spans="1:8">
      <c r="A45" s="11">
        <v>2018505</v>
      </c>
      <c r="B45" s="11"/>
      <c r="C45" s="11" t="s">
        <v>30</v>
      </c>
      <c r="D45" s="8">
        <v>47</v>
      </c>
      <c r="E45" s="10">
        <v>65.33</v>
      </c>
      <c r="F45" s="10">
        <f t="shared" si="0"/>
        <v>57.998</v>
      </c>
      <c r="G45" s="6">
        <v>7</v>
      </c>
      <c r="H45" s="6"/>
    </row>
    <row r="46" spans="1:8">
      <c r="A46" s="11">
        <v>2018508</v>
      </c>
      <c r="B46" s="11"/>
      <c r="C46" s="11" t="s">
        <v>30</v>
      </c>
      <c r="D46" s="8">
        <v>19</v>
      </c>
      <c r="E46" s="10">
        <v>62</v>
      </c>
      <c r="F46" s="10">
        <f t="shared" si="0"/>
        <v>44.8</v>
      </c>
      <c r="G46" s="6">
        <v>8</v>
      </c>
      <c r="H46" s="6"/>
    </row>
    <row r="47" spans="1:8">
      <c r="A47" s="11">
        <v>2018507</v>
      </c>
      <c r="B47" s="11"/>
      <c r="C47" s="11" t="s">
        <v>30</v>
      </c>
      <c r="D47" s="8">
        <v>0</v>
      </c>
      <c r="E47" s="10">
        <v>66.33</v>
      </c>
      <c r="F47" s="10">
        <f t="shared" si="0"/>
        <v>39.798</v>
      </c>
      <c r="G47" s="6">
        <v>9</v>
      </c>
      <c r="H47" s="6"/>
    </row>
    <row r="48" spans="1:8">
      <c r="A48" s="11">
        <v>2018515</v>
      </c>
      <c r="B48" s="11" t="s">
        <v>31</v>
      </c>
      <c r="C48" s="11" t="s">
        <v>32</v>
      </c>
      <c r="D48" s="8">
        <v>54</v>
      </c>
      <c r="E48" s="10">
        <v>71.33</v>
      </c>
      <c r="F48" s="10">
        <f t="shared" si="0"/>
        <v>64.398</v>
      </c>
      <c r="G48" s="6">
        <v>1</v>
      </c>
      <c r="H48" s="6" t="s">
        <v>11</v>
      </c>
    </row>
    <row r="49" spans="1:8">
      <c r="A49" s="11">
        <v>2018514</v>
      </c>
      <c r="B49" s="11"/>
      <c r="C49" s="11" t="s">
        <v>32</v>
      </c>
      <c r="D49" s="8">
        <v>46</v>
      </c>
      <c r="E49" s="10">
        <v>76.33</v>
      </c>
      <c r="F49" s="10">
        <f t="shared" si="0"/>
        <v>64.198</v>
      </c>
      <c r="G49" s="6">
        <v>2</v>
      </c>
      <c r="H49" s="6"/>
    </row>
    <row r="50" spans="1:8">
      <c r="A50" s="11">
        <v>2018516</v>
      </c>
      <c r="B50" s="11"/>
      <c r="C50" s="11" t="s">
        <v>32</v>
      </c>
      <c r="D50" s="8">
        <v>58</v>
      </c>
      <c r="E50" s="10">
        <v>67.33</v>
      </c>
      <c r="F50" s="10">
        <f t="shared" si="0"/>
        <v>63.598</v>
      </c>
      <c r="G50" s="6">
        <v>3</v>
      </c>
      <c r="H50" s="6"/>
    </row>
    <row r="51" spans="1:8">
      <c r="A51" s="11">
        <v>2018513</v>
      </c>
      <c r="B51" s="11"/>
      <c r="C51" s="11" t="s">
        <v>32</v>
      </c>
      <c r="D51" s="8">
        <v>34</v>
      </c>
      <c r="E51" s="10">
        <v>70.67</v>
      </c>
      <c r="F51" s="10">
        <f t="shared" si="0"/>
        <v>56.002</v>
      </c>
      <c r="G51" s="6">
        <v>4</v>
      </c>
      <c r="H51" s="6"/>
    </row>
    <row r="52" spans="1:8">
      <c r="A52" s="11">
        <v>2018517</v>
      </c>
      <c r="B52" s="11"/>
      <c r="C52" s="11" t="s">
        <v>32</v>
      </c>
      <c r="D52" s="8">
        <v>42</v>
      </c>
      <c r="E52" s="10">
        <v>65</v>
      </c>
      <c r="F52" s="10">
        <f t="shared" si="0"/>
        <v>55.8</v>
      </c>
      <c r="G52" s="6">
        <v>5</v>
      </c>
      <c r="H52" s="6"/>
    </row>
    <row r="53" spans="1:8">
      <c r="A53" s="11">
        <v>2018512</v>
      </c>
      <c r="B53" s="11"/>
      <c r="C53" s="11" t="s">
        <v>32</v>
      </c>
      <c r="D53" s="8">
        <v>40</v>
      </c>
      <c r="E53" s="10">
        <v>66.33</v>
      </c>
      <c r="F53" s="10">
        <f t="shared" si="0"/>
        <v>55.798</v>
      </c>
      <c r="G53" s="6">
        <v>6</v>
      </c>
      <c r="H53" s="6"/>
    </row>
    <row r="54" spans="1:8">
      <c r="A54" s="8">
        <v>2018019</v>
      </c>
      <c r="B54" s="11" t="s">
        <v>33</v>
      </c>
      <c r="C54" s="7" t="s">
        <v>34</v>
      </c>
      <c r="D54" s="13">
        <v>76</v>
      </c>
      <c r="E54" s="14">
        <v>80</v>
      </c>
      <c r="F54" s="14">
        <v>78</v>
      </c>
      <c r="G54" s="15">
        <v>1</v>
      </c>
      <c r="H54" s="15" t="s">
        <v>11</v>
      </c>
    </row>
    <row r="55" spans="1:8">
      <c r="A55" s="8">
        <v>2018021</v>
      </c>
      <c r="B55" s="11" t="s">
        <v>35</v>
      </c>
      <c r="C55" s="7" t="s">
        <v>34</v>
      </c>
      <c r="D55" s="13">
        <v>65</v>
      </c>
      <c r="E55" s="14">
        <v>85.33</v>
      </c>
      <c r="F55" s="14">
        <v>75.165</v>
      </c>
      <c r="G55" s="15">
        <v>2</v>
      </c>
      <c r="H55" s="15" t="s">
        <v>11</v>
      </c>
    </row>
    <row r="56" spans="1:8">
      <c r="A56" s="8">
        <v>2018020</v>
      </c>
      <c r="B56" s="11"/>
      <c r="C56" s="7" t="s">
        <v>34</v>
      </c>
      <c r="D56" s="13">
        <v>64</v>
      </c>
      <c r="E56" s="14">
        <v>84.33</v>
      </c>
      <c r="F56" s="14">
        <v>74.165</v>
      </c>
      <c r="G56" s="15">
        <v>3</v>
      </c>
      <c r="H56" s="15"/>
    </row>
    <row r="57" spans="1:8">
      <c r="A57" s="8">
        <v>2018018</v>
      </c>
      <c r="B57" s="11"/>
      <c r="C57" s="7" t="s">
        <v>34</v>
      </c>
      <c r="D57" s="13">
        <v>64</v>
      </c>
      <c r="E57" s="14">
        <v>74.67</v>
      </c>
      <c r="F57" s="14">
        <v>69.335</v>
      </c>
      <c r="G57" s="15">
        <v>4</v>
      </c>
      <c r="H57" s="15"/>
    </row>
    <row r="58" spans="1:8">
      <c r="A58" s="8">
        <v>2018025</v>
      </c>
      <c r="B58" s="11" t="s">
        <v>36</v>
      </c>
      <c r="C58" s="7" t="s">
        <v>37</v>
      </c>
      <c r="D58" s="13">
        <v>78</v>
      </c>
      <c r="E58" s="14">
        <v>81.33</v>
      </c>
      <c r="F58" s="14">
        <v>79.665</v>
      </c>
      <c r="G58" s="15">
        <v>1</v>
      </c>
      <c r="H58" s="15" t="s">
        <v>11</v>
      </c>
    </row>
    <row r="59" spans="1:8">
      <c r="A59" s="8">
        <v>2018026</v>
      </c>
      <c r="B59" s="11" t="s">
        <v>38</v>
      </c>
      <c r="C59" s="7" t="s">
        <v>37</v>
      </c>
      <c r="D59" s="13">
        <v>69</v>
      </c>
      <c r="E59" s="14">
        <v>84.33</v>
      </c>
      <c r="F59" s="14">
        <v>76.665</v>
      </c>
      <c r="G59" s="15">
        <v>2</v>
      </c>
      <c r="H59" s="15" t="s">
        <v>11</v>
      </c>
    </row>
    <row r="60" spans="1:8">
      <c r="A60" s="8">
        <v>2018028</v>
      </c>
      <c r="B60" s="11" t="s">
        <v>39</v>
      </c>
      <c r="C60" s="7" t="s">
        <v>37</v>
      </c>
      <c r="D60" s="13">
        <v>77</v>
      </c>
      <c r="E60" s="14">
        <v>74.67</v>
      </c>
      <c r="F60" s="14">
        <v>75.835</v>
      </c>
      <c r="G60" s="15">
        <v>3</v>
      </c>
      <c r="H60" s="15" t="s">
        <v>11</v>
      </c>
    </row>
    <row r="61" spans="1:8">
      <c r="A61" s="8">
        <v>2018027</v>
      </c>
      <c r="B61" s="11"/>
      <c r="C61" s="7" t="s">
        <v>37</v>
      </c>
      <c r="D61" s="13">
        <v>74</v>
      </c>
      <c r="E61" s="14">
        <v>77.67</v>
      </c>
      <c r="F61" s="14">
        <v>75.835</v>
      </c>
      <c r="G61" s="15">
        <v>4</v>
      </c>
      <c r="H61" s="15"/>
    </row>
    <row r="62" spans="1:8">
      <c r="A62" s="8">
        <v>2018024</v>
      </c>
      <c r="B62" s="11"/>
      <c r="C62" s="7" t="s">
        <v>37</v>
      </c>
      <c r="D62" s="13">
        <v>54</v>
      </c>
      <c r="E62" s="14">
        <v>79</v>
      </c>
      <c r="F62" s="14">
        <v>66.5</v>
      </c>
      <c r="G62" s="15">
        <v>5</v>
      </c>
      <c r="H62" s="15"/>
    </row>
    <row r="63" spans="1:8">
      <c r="A63" s="8">
        <v>2018022</v>
      </c>
      <c r="B63" s="11"/>
      <c r="C63" s="7" t="s">
        <v>37</v>
      </c>
      <c r="D63" s="13">
        <v>50</v>
      </c>
      <c r="E63" s="14">
        <v>73.33</v>
      </c>
      <c r="F63" s="14">
        <v>61.665</v>
      </c>
      <c r="G63" s="15">
        <v>6</v>
      </c>
      <c r="H63" s="15"/>
    </row>
    <row r="64" spans="1:8">
      <c r="A64" s="8">
        <v>2018076</v>
      </c>
      <c r="B64" s="11" t="s">
        <v>40</v>
      </c>
      <c r="C64" s="7" t="s">
        <v>41</v>
      </c>
      <c r="D64" s="13">
        <v>41</v>
      </c>
      <c r="E64" s="14">
        <v>83.67</v>
      </c>
      <c r="F64" s="14">
        <v>62.335</v>
      </c>
      <c r="G64" s="15">
        <v>1</v>
      </c>
      <c r="H64" s="15" t="s">
        <v>11</v>
      </c>
    </row>
    <row r="65" spans="1:8">
      <c r="A65" s="8">
        <v>2018045</v>
      </c>
      <c r="B65" s="11" t="s">
        <v>42</v>
      </c>
      <c r="C65" s="7" t="s">
        <v>41</v>
      </c>
      <c r="D65" s="16">
        <v>39</v>
      </c>
      <c r="E65" s="14">
        <v>79</v>
      </c>
      <c r="F65" s="14">
        <v>59</v>
      </c>
      <c r="G65" s="15">
        <v>2</v>
      </c>
      <c r="H65" s="15" t="s">
        <v>11</v>
      </c>
    </row>
    <row r="66" spans="1:8">
      <c r="A66" s="8">
        <v>2018056</v>
      </c>
      <c r="B66" s="11"/>
      <c r="C66" s="7" t="s">
        <v>41</v>
      </c>
      <c r="D66" s="13">
        <v>37</v>
      </c>
      <c r="E66" s="14">
        <v>74</v>
      </c>
      <c r="F66" s="14">
        <v>55.5</v>
      </c>
      <c r="G66" s="15">
        <v>3</v>
      </c>
      <c r="H66" s="15"/>
    </row>
    <row r="67" spans="1:8">
      <c r="A67" s="8">
        <v>2018066</v>
      </c>
      <c r="B67" s="11"/>
      <c r="C67" s="7" t="s">
        <v>41</v>
      </c>
      <c r="D67" s="13">
        <v>36</v>
      </c>
      <c r="E67" s="14">
        <v>69.5</v>
      </c>
      <c r="F67" s="14">
        <v>52.75</v>
      </c>
      <c r="G67" s="15">
        <v>4</v>
      </c>
      <c r="H67" s="15"/>
    </row>
    <row r="68" spans="1:8">
      <c r="A68" s="8">
        <v>2018084</v>
      </c>
      <c r="B68" s="11"/>
      <c r="C68" s="7" t="s">
        <v>41</v>
      </c>
      <c r="D68" s="13">
        <v>33</v>
      </c>
      <c r="E68" s="14">
        <v>69.67</v>
      </c>
      <c r="F68" s="14">
        <v>51.335</v>
      </c>
      <c r="G68" s="15">
        <v>5</v>
      </c>
      <c r="H68" s="15"/>
    </row>
    <row r="69" spans="1:8">
      <c r="A69" s="8">
        <v>2018100</v>
      </c>
      <c r="B69" s="11"/>
      <c r="C69" s="7" t="s">
        <v>41</v>
      </c>
      <c r="D69" s="13">
        <v>34</v>
      </c>
      <c r="E69" s="14">
        <v>67.67</v>
      </c>
      <c r="F69" s="14">
        <v>50.835</v>
      </c>
      <c r="G69" s="15">
        <v>6</v>
      </c>
      <c r="H69" s="15"/>
    </row>
    <row r="70" spans="1:8">
      <c r="A70" s="8">
        <v>2018152</v>
      </c>
      <c r="B70" s="11" t="s">
        <v>43</v>
      </c>
      <c r="C70" s="17" t="s">
        <v>44</v>
      </c>
      <c r="D70" s="13">
        <v>81.5</v>
      </c>
      <c r="E70" s="14">
        <v>88.67</v>
      </c>
      <c r="F70" s="14">
        <v>85.085</v>
      </c>
      <c r="G70" s="15">
        <v>1</v>
      </c>
      <c r="H70" s="15" t="s">
        <v>11</v>
      </c>
    </row>
    <row r="71" spans="1:8">
      <c r="A71" s="8">
        <v>2018181</v>
      </c>
      <c r="B71" s="11" t="s">
        <v>45</v>
      </c>
      <c r="C71" s="17" t="s">
        <v>44</v>
      </c>
      <c r="D71" s="13">
        <v>77</v>
      </c>
      <c r="E71" s="14">
        <v>91.33</v>
      </c>
      <c r="F71" s="14">
        <v>84.165</v>
      </c>
      <c r="G71" s="15">
        <v>2</v>
      </c>
      <c r="H71" s="15" t="s">
        <v>11</v>
      </c>
    </row>
    <row r="72" spans="1:8">
      <c r="A72" s="8">
        <v>2018174</v>
      </c>
      <c r="B72" s="11" t="s">
        <v>46</v>
      </c>
      <c r="C72" s="17" t="s">
        <v>44</v>
      </c>
      <c r="D72" s="13">
        <v>76.5</v>
      </c>
      <c r="E72" s="14">
        <v>91</v>
      </c>
      <c r="F72" s="14">
        <v>83.75</v>
      </c>
      <c r="G72" s="15">
        <v>3</v>
      </c>
      <c r="H72" s="15" t="s">
        <v>11</v>
      </c>
    </row>
    <row r="73" spans="1:8">
      <c r="A73" s="8">
        <v>2018134</v>
      </c>
      <c r="B73" s="11" t="s">
        <v>47</v>
      </c>
      <c r="C73" s="17" t="s">
        <v>44</v>
      </c>
      <c r="D73" s="13">
        <v>83</v>
      </c>
      <c r="E73" s="14">
        <v>84.33</v>
      </c>
      <c r="F73" s="14">
        <v>83.665</v>
      </c>
      <c r="G73" s="15">
        <v>4</v>
      </c>
      <c r="H73" s="15" t="s">
        <v>11</v>
      </c>
    </row>
    <row r="74" spans="1:8">
      <c r="A74" s="8">
        <v>2018129</v>
      </c>
      <c r="B74" s="11" t="s">
        <v>48</v>
      </c>
      <c r="C74" s="17" t="s">
        <v>44</v>
      </c>
      <c r="D74" s="13">
        <v>76.5</v>
      </c>
      <c r="E74" s="14">
        <v>89.33</v>
      </c>
      <c r="F74" s="14">
        <v>82.915</v>
      </c>
      <c r="G74" s="15">
        <v>5</v>
      </c>
      <c r="H74" s="15" t="s">
        <v>11</v>
      </c>
    </row>
    <row r="75" spans="1:8">
      <c r="A75" s="8">
        <v>2018132</v>
      </c>
      <c r="B75" s="11" t="s">
        <v>49</v>
      </c>
      <c r="C75" s="17" t="s">
        <v>44</v>
      </c>
      <c r="D75" s="13">
        <v>82</v>
      </c>
      <c r="E75" s="14">
        <v>83.67</v>
      </c>
      <c r="F75" s="14">
        <v>82.835</v>
      </c>
      <c r="G75" s="15">
        <v>6</v>
      </c>
      <c r="H75" s="15" t="s">
        <v>11</v>
      </c>
    </row>
    <row r="76" spans="1:8">
      <c r="A76" s="8">
        <v>2018123</v>
      </c>
      <c r="B76" s="11" t="s">
        <v>50</v>
      </c>
      <c r="C76" s="17" t="s">
        <v>44</v>
      </c>
      <c r="D76" s="13">
        <v>79</v>
      </c>
      <c r="E76" s="14">
        <v>85.33</v>
      </c>
      <c r="F76" s="14">
        <v>82.165</v>
      </c>
      <c r="G76" s="15">
        <v>7</v>
      </c>
      <c r="H76" s="15" t="s">
        <v>11</v>
      </c>
    </row>
    <row r="77" spans="1:8">
      <c r="A77" s="8">
        <v>2018145</v>
      </c>
      <c r="B77" s="11" t="s">
        <v>51</v>
      </c>
      <c r="C77" s="17" t="s">
        <v>44</v>
      </c>
      <c r="D77" s="13">
        <v>80.5</v>
      </c>
      <c r="E77" s="14">
        <v>82.33</v>
      </c>
      <c r="F77" s="14">
        <v>81.415</v>
      </c>
      <c r="G77" s="15">
        <v>8</v>
      </c>
      <c r="H77" s="15" t="s">
        <v>11</v>
      </c>
    </row>
    <row r="78" spans="1:8">
      <c r="A78" s="8">
        <v>2018135</v>
      </c>
      <c r="B78" s="11" t="s">
        <v>52</v>
      </c>
      <c r="C78" s="17" t="s">
        <v>44</v>
      </c>
      <c r="D78" s="13">
        <v>76.5</v>
      </c>
      <c r="E78" s="14">
        <v>86</v>
      </c>
      <c r="F78" s="14">
        <v>81.25</v>
      </c>
      <c r="G78" s="15">
        <v>9</v>
      </c>
      <c r="H78" s="15" t="s">
        <v>11</v>
      </c>
    </row>
    <row r="79" spans="1:8">
      <c r="A79" s="8">
        <v>2018139</v>
      </c>
      <c r="B79" s="11" t="s">
        <v>53</v>
      </c>
      <c r="C79" s="17" t="s">
        <v>44</v>
      </c>
      <c r="D79" s="13">
        <v>76</v>
      </c>
      <c r="E79" s="14">
        <v>85.67</v>
      </c>
      <c r="F79" s="14">
        <v>80.835</v>
      </c>
      <c r="G79" s="15">
        <v>10</v>
      </c>
      <c r="H79" s="15" t="s">
        <v>11</v>
      </c>
    </row>
    <row r="80" spans="1:8">
      <c r="A80" s="8">
        <v>2018137</v>
      </c>
      <c r="B80" s="11" t="s">
        <v>54</v>
      </c>
      <c r="C80" s="17" t="s">
        <v>44</v>
      </c>
      <c r="D80" s="13">
        <v>73</v>
      </c>
      <c r="E80" s="14">
        <v>88.67</v>
      </c>
      <c r="F80" s="14">
        <v>80.835</v>
      </c>
      <c r="G80" s="15">
        <v>11</v>
      </c>
      <c r="H80" s="15" t="s">
        <v>11</v>
      </c>
    </row>
    <row r="81" spans="1:8">
      <c r="A81" s="8">
        <v>2018172</v>
      </c>
      <c r="B81" s="11" t="s">
        <v>55</v>
      </c>
      <c r="C81" s="17" t="s">
        <v>44</v>
      </c>
      <c r="D81" s="13">
        <v>73</v>
      </c>
      <c r="E81" s="14">
        <v>88.67</v>
      </c>
      <c r="F81" s="14">
        <v>80.835</v>
      </c>
      <c r="G81" s="15">
        <v>11</v>
      </c>
      <c r="H81" s="15" t="s">
        <v>11</v>
      </c>
    </row>
    <row r="82" spans="1:8">
      <c r="A82" s="8">
        <v>2018140</v>
      </c>
      <c r="B82" s="11" t="s">
        <v>56</v>
      </c>
      <c r="C82" s="17" t="s">
        <v>44</v>
      </c>
      <c r="D82" s="13">
        <v>75.5</v>
      </c>
      <c r="E82" s="14">
        <v>86</v>
      </c>
      <c r="F82" s="14">
        <v>80.75</v>
      </c>
      <c r="G82" s="15">
        <v>13</v>
      </c>
      <c r="H82" s="15" t="s">
        <v>11</v>
      </c>
    </row>
    <row r="83" spans="1:8">
      <c r="A83" s="8">
        <v>2018124</v>
      </c>
      <c r="B83" s="11" t="s">
        <v>57</v>
      </c>
      <c r="C83" s="17" t="s">
        <v>44</v>
      </c>
      <c r="D83" s="13">
        <v>75.5</v>
      </c>
      <c r="E83" s="14">
        <v>85.67</v>
      </c>
      <c r="F83" s="14">
        <v>80.585</v>
      </c>
      <c r="G83" s="15">
        <v>14</v>
      </c>
      <c r="H83" s="15" t="s">
        <v>11</v>
      </c>
    </row>
    <row r="84" spans="1:8">
      <c r="A84" s="8">
        <v>2018151</v>
      </c>
      <c r="B84" s="11" t="s">
        <v>58</v>
      </c>
      <c r="C84" s="17" t="s">
        <v>44</v>
      </c>
      <c r="D84" s="13">
        <v>76</v>
      </c>
      <c r="E84" s="14">
        <v>84.67</v>
      </c>
      <c r="F84" s="14">
        <v>80.335</v>
      </c>
      <c r="G84" s="15">
        <v>15</v>
      </c>
      <c r="H84" s="15" t="s">
        <v>11</v>
      </c>
    </row>
    <row r="85" spans="1:8">
      <c r="A85" s="8">
        <v>2018133</v>
      </c>
      <c r="B85" s="11" t="s">
        <v>59</v>
      </c>
      <c r="C85" s="17" t="s">
        <v>44</v>
      </c>
      <c r="D85" s="13">
        <v>72</v>
      </c>
      <c r="E85" s="14">
        <v>88.67</v>
      </c>
      <c r="F85" s="14">
        <v>80.335</v>
      </c>
      <c r="G85" s="15">
        <v>16</v>
      </c>
      <c r="H85" s="15" t="s">
        <v>11</v>
      </c>
    </row>
    <row r="86" spans="1:8">
      <c r="A86" s="8">
        <v>2018164</v>
      </c>
      <c r="B86" s="11" t="s">
        <v>60</v>
      </c>
      <c r="C86" s="17" t="s">
        <v>44</v>
      </c>
      <c r="D86" s="13">
        <v>75.5</v>
      </c>
      <c r="E86" s="14">
        <v>84.67</v>
      </c>
      <c r="F86" s="14">
        <v>80.085</v>
      </c>
      <c r="G86" s="15">
        <v>17</v>
      </c>
      <c r="H86" s="15" t="s">
        <v>11</v>
      </c>
    </row>
    <row r="87" spans="1:8">
      <c r="A87" s="8">
        <v>2018191</v>
      </c>
      <c r="B87" s="11" t="s">
        <v>61</v>
      </c>
      <c r="C87" s="17" t="s">
        <v>44</v>
      </c>
      <c r="D87" s="13">
        <v>72</v>
      </c>
      <c r="E87" s="14">
        <v>88</v>
      </c>
      <c r="F87" s="14">
        <v>80</v>
      </c>
      <c r="G87" s="15">
        <v>18</v>
      </c>
      <c r="H87" s="15" t="s">
        <v>11</v>
      </c>
    </row>
    <row r="88" spans="1:8">
      <c r="A88" s="8">
        <v>2018156</v>
      </c>
      <c r="B88" s="11" t="s">
        <v>62</v>
      </c>
      <c r="C88" s="17" t="s">
        <v>44</v>
      </c>
      <c r="D88" s="13">
        <v>74.5</v>
      </c>
      <c r="E88" s="14">
        <v>85.33</v>
      </c>
      <c r="F88" s="14">
        <v>79.915</v>
      </c>
      <c r="G88" s="15">
        <v>19</v>
      </c>
      <c r="H88" s="15" t="s">
        <v>11</v>
      </c>
    </row>
    <row r="89" spans="1:8">
      <c r="A89" s="8">
        <v>2018148</v>
      </c>
      <c r="B89" s="11" t="s">
        <v>63</v>
      </c>
      <c r="C89" s="17" t="s">
        <v>44</v>
      </c>
      <c r="D89" s="13">
        <v>76.5</v>
      </c>
      <c r="E89" s="14">
        <v>82.67</v>
      </c>
      <c r="F89" s="14">
        <v>79.585</v>
      </c>
      <c r="G89" s="15">
        <v>20</v>
      </c>
      <c r="H89" s="15" t="s">
        <v>11</v>
      </c>
    </row>
    <row r="90" spans="1:8">
      <c r="A90" s="8">
        <v>2018166</v>
      </c>
      <c r="B90" s="11" t="s">
        <v>64</v>
      </c>
      <c r="C90" s="17" t="s">
        <v>44</v>
      </c>
      <c r="D90" s="13">
        <v>75.5</v>
      </c>
      <c r="E90" s="14">
        <v>83.67</v>
      </c>
      <c r="F90" s="14">
        <v>79.585</v>
      </c>
      <c r="G90" s="15">
        <v>21</v>
      </c>
      <c r="H90" s="15" t="s">
        <v>11</v>
      </c>
    </row>
    <row r="91" spans="1:8">
      <c r="A91" s="8">
        <v>2018142</v>
      </c>
      <c r="B91" s="11"/>
      <c r="C91" s="17" t="s">
        <v>44</v>
      </c>
      <c r="D91" s="13">
        <v>76</v>
      </c>
      <c r="E91" s="14">
        <v>83</v>
      </c>
      <c r="F91" s="14">
        <v>79.5</v>
      </c>
      <c r="G91" s="15">
        <v>22</v>
      </c>
      <c r="H91" s="15"/>
    </row>
    <row r="92" spans="1:8">
      <c r="A92" s="8">
        <v>2018175</v>
      </c>
      <c r="B92" s="11"/>
      <c r="C92" s="17" t="s">
        <v>44</v>
      </c>
      <c r="D92" s="13">
        <v>73</v>
      </c>
      <c r="E92" s="14">
        <v>86</v>
      </c>
      <c r="F92" s="14">
        <v>79.5</v>
      </c>
      <c r="G92" s="15">
        <v>23</v>
      </c>
      <c r="H92" s="15"/>
    </row>
    <row r="93" spans="1:8">
      <c r="A93" s="8">
        <v>2018121</v>
      </c>
      <c r="B93" s="11"/>
      <c r="C93" s="17" t="s">
        <v>44</v>
      </c>
      <c r="D93" s="13">
        <v>74</v>
      </c>
      <c r="E93" s="14">
        <v>84.67</v>
      </c>
      <c r="F93" s="14">
        <v>79.335</v>
      </c>
      <c r="G93" s="15">
        <v>24</v>
      </c>
      <c r="H93" s="15"/>
    </row>
    <row r="94" spans="1:8">
      <c r="A94" s="8">
        <v>2018157</v>
      </c>
      <c r="B94" s="11"/>
      <c r="C94" s="17" t="s">
        <v>44</v>
      </c>
      <c r="D94" s="13">
        <v>73.5</v>
      </c>
      <c r="E94" s="14">
        <v>84.33</v>
      </c>
      <c r="F94" s="14">
        <v>78.915</v>
      </c>
      <c r="G94" s="15">
        <v>25</v>
      </c>
      <c r="H94" s="15"/>
    </row>
    <row r="95" spans="1:8">
      <c r="A95" s="8">
        <v>2018159</v>
      </c>
      <c r="B95" s="11"/>
      <c r="C95" s="17" t="s">
        <v>44</v>
      </c>
      <c r="D95" s="13">
        <v>73</v>
      </c>
      <c r="E95" s="14">
        <v>84.33</v>
      </c>
      <c r="F95" s="14">
        <v>78.665</v>
      </c>
      <c r="G95" s="15">
        <v>26</v>
      </c>
      <c r="H95" s="15"/>
    </row>
    <row r="96" spans="1:8">
      <c r="A96" s="8">
        <v>2018128</v>
      </c>
      <c r="B96" s="11"/>
      <c r="C96" s="17" t="s">
        <v>44</v>
      </c>
      <c r="D96" s="13">
        <v>72</v>
      </c>
      <c r="E96" s="14">
        <v>85.33</v>
      </c>
      <c r="F96" s="14">
        <v>78.665</v>
      </c>
      <c r="G96" s="15">
        <v>27</v>
      </c>
      <c r="H96" s="15"/>
    </row>
    <row r="97" spans="1:8">
      <c r="A97" s="8">
        <v>2018144</v>
      </c>
      <c r="B97" s="11"/>
      <c r="C97" s="17" t="s">
        <v>44</v>
      </c>
      <c r="D97" s="13">
        <v>74.5</v>
      </c>
      <c r="E97" s="14">
        <v>82.33</v>
      </c>
      <c r="F97" s="14">
        <v>78.415</v>
      </c>
      <c r="G97" s="15">
        <v>28</v>
      </c>
      <c r="H97" s="15"/>
    </row>
    <row r="98" spans="1:8">
      <c r="A98" s="8">
        <v>2018127</v>
      </c>
      <c r="B98" s="11"/>
      <c r="C98" s="17" t="s">
        <v>44</v>
      </c>
      <c r="D98" s="13">
        <v>75</v>
      </c>
      <c r="E98" s="14">
        <v>81</v>
      </c>
      <c r="F98" s="14">
        <v>78</v>
      </c>
      <c r="G98" s="15">
        <v>29</v>
      </c>
      <c r="H98" s="15"/>
    </row>
    <row r="99" spans="1:8">
      <c r="A99" s="8">
        <v>2018149</v>
      </c>
      <c r="B99" s="11"/>
      <c r="C99" s="17" t="s">
        <v>44</v>
      </c>
      <c r="D99" s="13">
        <v>76.5</v>
      </c>
      <c r="E99" s="14">
        <v>78</v>
      </c>
      <c r="F99" s="14">
        <v>77.25</v>
      </c>
      <c r="G99" s="15">
        <v>30</v>
      </c>
      <c r="H99" s="15"/>
    </row>
    <row r="100" spans="1:8">
      <c r="A100" s="8">
        <v>2018171</v>
      </c>
      <c r="B100" s="11"/>
      <c r="C100" s="17" t="s">
        <v>44</v>
      </c>
      <c r="D100" s="13">
        <v>73.5</v>
      </c>
      <c r="E100" s="14">
        <v>75.33</v>
      </c>
      <c r="F100" s="14">
        <v>74.415</v>
      </c>
      <c r="G100" s="15">
        <v>31</v>
      </c>
      <c r="H100" s="15"/>
    </row>
    <row r="101" spans="1:8">
      <c r="A101" s="8">
        <v>2018179</v>
      </c>
      <c r="B101" s="11"/>
      <c r="C101" s="17" t="s">
        <v>44</v>
      </c>
      <c r="D101" s="13">
        <v>72</v>
      </c>
      <c r="E101" s="14">
        <v>76</v>
      </c>
      <c r="F101" s="14">
        <v>74</v>
      </c>
      <c r="G101" s="15">
        <v>32</v>
      </c>
      <c r="H101" s="15"/>
    </row>
    <row r="102" spans="1:8">
      <c r="A102" s="8">
        <v>2018204</v>
      </c>
      <c r="B102" s="11" t="s">
        <v>65</v>
      </c>
      <c r="C102" s="11" t="s">
        <v>66</v>
      </c>
      <c r="D102" s="8">
        <v>86</v>
      </c>
      <c r="E102" s="14">
        <v>86.33</v>
      </c>
      <c r="F102" s="14">
        <v>86.165</v>
      </c>
      <c r="G102" s="15">
        <v>1</v>
      </c>
      <c r="H102" s="15" t="s">
        <v>11</v>
      </c>
    </row>
    <row r="103" spans="1:8">
      <c r="A103" s="8">
        <v>2018209</v>
      </c>
      <c r="B103" s="11" t="s">
        <v>67</v>
      </c>
      <c r="C103" s="11" t="s">
        <v>66</v>
      </c>
      <c r="D103" s="8">
        <v>85</v>
      </c>
      <c r="E103" s="14">
        <v>81.67</v>
      </c>
      <c r="F103" s="14">
        <v>83.335</v>
      </c>
      <c r="G103" s="15">
        <v>2</v>
      </c>
      <c r="H103" s="15" t="s">
        <v>11</v>
      </c>
    </row>
    <row r="104" spans="1:8">
      <c r="A104" s="8">
        <v>2018256</v>
      </c>
      <c r="B104" s="11" t="s">
        <v>68</v>
      </c>
      <c r="C104" s="18" t="s">
        <v>66</v>
      </c>
      <c r="D104" s="8">
        <v>79</v>
      </c>
      <c r="E104" s="14">
        <v>84</v>
      </c>
      <c r="F104" s="14">
        <v>81.5</v>
      </c>
      <c r="G104" s="15">
        <v>3</v>
      </c>
      <c r="H104" s="15" t="s">
        <v>11</v>
      </c>
    </row>
    <row r="105" spans="1:8">
      <c r="A105" s="8">
        <v>2018254</v>
      </c>
      <c r="B105" s="11" t="s">
        <v>69</v>
      </c>
      <c r="C105" s="18" t="s">
        <v>66</v>
      </c>
      <c r="D105" s="8">
        <v>79</v>
      </c>
      <c r="E105" s="14">
        <v>82.67</v>
      </c>
      <c r="F105" s="14">
        <v>80.835</v>
      </c>
      <c r="G105" s="15">
        <v>4</v>
      </c>
      <c r="H105" s="15" t="s">
        <v>11</v>
      </c>
    </row>
    <row r="106" spans="1:8">
      <c r="A106" s="8">
        <v>2018224</v>
      </c>
      <c r="B106" s="11" t="s">
        <v>70</v>
      </c>
      <c r="C106" s="11" t="s">
        <v>66</v>
      </c>
      <c r="D106" s="8">
        <v>79</v>
      </c>
      <c r="E106" s="14">
        <v>81.33</v>
      </c>
      <c r="F106" s="14">
        <v>80.165</v>
      </c>
      <c r="G106" s="15">
        <v>5</v>
      </c>
      <c r="H106" s="15" t="s">
        <v>11</v>
      </c>
    </row>
    <row r="107" spans="1:8">
      <c r="A107" s="8">
        <v>2018257</v>
      </c>
      <c r="B107" s="11" t="s">
        <v>71</v>
      </c>
      <c r="C107" s="18" t="s">
        <v>66</v>
      </c>
      <c r="D107" s="8">
        <v>76</v>
      </c>
      <c r="E107" s="14">
        <v>82.67</v>
      </c>
      <c r="F107" s="14">
        <v>79.335</v>
      </c>
      <c r="G107" s="15">
        <v>6</v>
      </c>
      <c r="H107" s="15" t="s">
        <v>11</v>
      </c>
    </row>
    <row r="108" spans="1:8">
      <c r="A108" s="8">
        <v>2018237</v>
      </c>
      <c r="B108" s="11" t="s">
        <v>72</v>
      </c>
      <c r="C108" s="18" t="s">
        <v>66</v>
      </c>
      <c r="D108" s="8">
        <v>77</v>
      </c>
      <c r="E108" s="14">
        <v>81.33</v>
      </c>
      <c r="F108" s="14">
        <v>79.165</v>
      </c>
      <c r="G108" s="15">
        <v>7</v>
      </c>
      <c r="H108" s="15" t="s">
        <v>11</v>
      </c>
    </row>
    <row r="109" spans="1:8">
      <c r="A109" s="8">
        <v>2018198</v>
      </c>
      <c r="B109" s="11" t="s">
        <v>73</v>
      </c>
      <c r="C109" s="11" t="s">
        <v>66</v>
      </c>
      <c r="D109" s="8">
        <v>79</v>
      </c>
      <c r="E109" s="14">
        <v>78.33</v>
      </c>
      <c r="F109" s="14">
        <v>78.665</v>
      </c>
      <c r="G109" s="15">
        <v>8</v>
      </c>
      <c r="H109" s="15" t="s">
        <v>11</v>
      </c>
    </row>
    <row r="110" spans="1:8">
      <c r="A110" s="8">
        <v>2018242</v>
      </c>
      <c r="B110" s="11" t="s">
        <v>74</v>
      </c>
      <c r="C110" s="18" t="s">
        <v>66</v>
      </c>
      <c r="D110" s="8">
        <v>80</v>
      </c>
      <c r="E110" s="14">
        <v>76.67</v>
      </c>
      <c r="F110" s="14">
        <v>78.335</v>
      </c>
      <c r="G110" s="15">
        <v>9</v>
      </c>
      <c r="H110" s="15" t="s">
        <v>11</v>
      </c>
    </row>
    <row r="111" spans="1:8">
      <c r="A111" s="8">
        <v>2018222</v>
      </c>
      <c r="B111" s="11"/>
      <c r="C111" s="11" t="s">
        <v>66</v>
      </c>
      <c r="D111" s="8">
        <v>80</v>
      </c>
      <c r="E111" s="14">
        <v>75.67</v>
      </c>
      <c r="F111" s="14">
        <v>77.835</v>
      </c>
      <c r="G111" s="15">
        <v>10</v>
      </c>
      <c r="H111" s="15"/>
    </row>
    <row r="112" spans="1:8">
      <c r="A112" s="8">
        <v>2018241</v>
      </c>
      <c r="B112" s="11"/>
      <c r="C112" s="18" t="s">
        <v>66</v>
      </c>
      <c r="D112" s="8">
        <v>74</v>
      </c>
      <c r="E112" s="14">
        <v>80</v>
      </c>
      <c r="F112" s="14">
        <v>77</v>
      </c>
      <c r="G112" s="15">
        <v>11</v>
      </c>
      <c r="H112" s="15"/>
    </row>
    <row r="113" spans="1:8">
      <c r="A113" s="8">
        <v>2018246</v>
      </c>
      <c r="B113" s="11"/>
      <c r="C113" s="18" t="s">
        <v>66</v>
      </c>
      <c r="D113" s="8">
        <v>76</v>
      </c>
      <c r="E113" s="14">
        <v>76.67</v>
      </c>
      <c r="F113" s="14">
        <v>76.335</v>
      </c>
      <c r="G113" s="15">
        <v>12</v>
      </c>
      <c r="H113" s="15"/>
    </row>
    <row r="114" spans="1:8">
      <c r="A114" s="8">
        <v>2018206</v>
      </c>
      <c r="B114" s="11"/>
      <c r="C114" s="11" t="s">
        <v>66</v>
      </c>
      <c r="D114" s="8">
        <v>76</v>
      </c>
      <c r="E114" s="14">
        <v>75.33</v>
      </c>
      <c r="F114" s="14">
        <v>75.665</v>
      </c>
      <c r="G114" s="15">
        <v>13</v>
      </c>
      <c r="H114" s="15"/>
    </row>
    <row r="115" spans="1:8">
      <c r="A115" s="8">
        <v>2018202</v>
      </c>
      <c r="B115" s="11"/>
      <c r="C115" s="11" t="s">
        <v>66</v>
      </c>
      <c r="D115" s="8">
        <v>73</v>
      </c>
      <c r="E115" s="14">
        <v>77</v>
      </c>
      <c r="F115" s="14">
        <v>75</v>
      </c>
      <c r="G115" s="15">
        <v>14</v>
      </c>
      <c r="H115" s="15"/>
    </row>
    <row r="116" spans="1:8">
      <c r="A116" s="8">
        <v>2018201</v>
      </c>
      <c r="B116" s="11"/>
      <c r="C116" s="11" t="s">
        <v>66</v>
      </c>
      <c r="D116" s="8">
        <v>73</v>
      </c>
      <c r="E116" s="14">
        <v>65.33</v>
      </c>
      <c r="F116" s="14">
        <v>69.165</v>
      </c>
      <c r="G116" s="15">
        <v>15</v>
      </c>
      <c r="H116" s="15"/>
    </row>
    <row r="117" spans="1:8">
      <c r="A117" s="8">
        <v>2018302</v>
      </c>
      <c r="B117" s="11" t="s">
        <v>75</v>
      </c>
      <c r="C117" s="11" t="s">
        <v>76</v>
      </c>
      <c r="D117" s="8">
        <v>74</v>
      </c>
      <c r="E117" s="14">
        <v>85</v>
      </c>
      <c r="F117" s="14">
        <v>79.5</v>
      </c>
      <c r="G117" s="15">
        <v>1</v>
      </c>
      <c r="H117" s="15" t="s">
        <v>11</v>
      </c>
    </row>
    <row r="118" spans="1:8">
      <c r="A118" s="8">
        <v>2018299</v>
      </c>
      <c r="B118" s="11"/>
      <c r="C118" s="11" t="s">
        <v>76</v>
      </c>
      <c r="D118" s="8">
        <v>70</v>
      </c>
      <c r="E118" s="14">
        <v>84</v>
      </c>
      <c r="F118" s="14">
        <v>77</v>
      </c>
      <c r="G118" s="15">
        <v>2</v>
      </c>
      <c r="H118" s="15"/>
    </row>
    <row r="119" spans="1:8">
      <c r="A119" s="8">
        <v>2018291</v>
      </c>
      <c r="B119" s="11"/>
      <c r="C119" s="11" t="s">
        <v>76</v>
      </c>
      <c r="D119" s="8">
        <v>70</v>
      </c>
      <c r="E119" s="14">
        <v>74.67</v>
      </c>
      <c r="F119" s="14">
        <v>72.335</v>
      </c>
      <c r="G119" s="15">
        <v>3</v>
      </c>
      <c r="H119" s="15"/>
    </row>
    <row r="120" spans="1:8">
      <c r="A120" s="8">
        <v>2018314</v>
      </c>
      <c r="B120" s="11" t="s">
        <v>77</v>
      </c>
      <c r="C120" s="11" t="s">
        <v>78</v>
      </c>
      <c r="D120" s="8">
        <v>78</v>
      </c>
      <c r="E120" s="14">
        <v>84.67</v>
      </c>
      <c r="F120" s="14">
        <v>81.335</v>
      </c>
      <c r="G120" s="15">
        <v>1</v>
      </c>
      <c r="H120" s="15" t="s">
        <v>11</v>
      </c>
    </row>
    <row r="121" spans="1:8">
      <c r="A121" s="8">
        <v>2018312</v>
      </c>
      <c r="B121" s="11"/>
      <c r="C121" s="11" t="s">
        <v>78</v>
      </c>
      <c r="D121" s="8">
        <v>73</v>
      </c>
      <c r="E121" s="14">
        <v>81.33</v>
      </c>
      <c r="F121" s="14">
        <v>77.165</v>
      </c>
      <c r="G121" s="15">
        <v>2</v>
      </c>
      <c r="H121" s="15"/>
    </row>
    <row r="122" spans="1:8">
      <c r="A122" s="8">
        <v>2018313</v>
      </c>
      <c r="B122" s="11"/>
      <c r="C122" s="11" t="s">
        <v>78</v>
      </c>
      <c r="D122" s="8">
        <v>74</v>
      </c>
      <c r="E122" s="14">
        <v>74.33</v>
      </c>
      <c r="F122" s="14">
        <v>74.165</v>
      </c>
      <c r="G122" s="15">
        <v>3</v>
      </c>
      <c r="H122" s="15"/>
    </row>
    <row r="123" spans="1:8">
      <c r="A123" s="8">
        <v>2018345</v>
      </c>
      <c r="B123" s="11" t="s">
        <v>79</v>
      </c>
      <c r="C123" s="11" t="s">
        <v>80</v>
      </c>
      <c r="D123" s="8">
        <v>67</v>
      </c>
      <c r="E123" s="14">
        <v>82.23</v>
      </c>
      <c r="F123" s="14">
        <v>76.138</v>
      </c>
      <c r="G123" s="15">
        <v>1</v>
      </c>
      <c r="H123" s="15" t="s">
        <v>11</v>
      </c>
    </row>
    <row r="124" spans="1:8">
      <c r="A124" s="8">
        <v>2018350</v>
      </c>
      <c r="B124" s="11" t="s">
        <v>81</v>
      </c>
      <c r="C124" s="11" t="s">
        <v>80</v>
      </c>
      <c r="D124" s="8">
        <v>68</v>
      </c>
      <c r="E124" s="14">
        <v>80.87</v>
      </c>
      <c r="F124" s="14">
        <v>75.722</v>
      </c>
      <c r="G124" s="15">
        <v>2</v>
      </c>
      <c r="H124" s="15" t="s">
        <v>11</v>
      </c>
    </row>
    <row r="125" spans="1:8">
      <c r="A125" s="8">
        <v>2018375</v>
      </c>
      <c r="B125" s="11" t="s">
        <v>82</v>
      </c>
      <c r="C125" s="11" t="s">
        <v>80</v>
      </c>
      <c r="D125" s="8">
        <v>74</v>
      </c>
      <c r="E125" s="14">
        <v>74.9</v>
      </c>
      <c r="F125" s="14">
        <v>74.54</v>
      </c>
      <c r="G125" s="15">
        <v>3</v>
      </c>
      <c r="H125" s="15" t="s">
        <v>11</v>
      </c>
    </row>
    <row r="126" spans="1:8">
      <c r="A126" s="8">
        <v>2018320</v>
      </c>
      <c r="B126" s="11" t="s">
        <v>83</v>
      </c>
      <c r="C126" s="11" t="s">
        <v>80</v>
      </c>
      <c r="D126" s="8">
        <v>68</v>
      </c>
      <c r="E126" s="14">
        <v>75.73</v>
      </c>
      <c r="F126" s="14">
        <v>72.638</v>
      </c>
      <c r="G126" s="15">
        <v>4</v>
      </c>
      <c r="H126" s="15" t="s">
        <v>11</v>
      </c>
    </row>
    <row r="127" spans="1:8">
      <c r="A127" s="8">
        <v>2018349</v>
      </c>
      <c r="B127" s="11" t="s">
        <v>84</v>
      </c>
      <c r="C127" s="11" t="s">
        <v>80</v>
      </c>
      <c r="D127" s="8">
        <v>68</v>
      </c>
      <c r="E127" s="14">
        <v>73.93</v>
      </c>
      <c r="F127" s="14">
        <v>71.558</v>
      </c>
      <c r="G127" s="15">
        <v>5</v>
      </c>
      <c r="H127" s="15" t="s">
        <v>11</v>
      </c>
    </row>
    <row r="128" spans="1:8">
      <c r="A128" s="8">
        <v>2018329</v>
      </c>
      <c r="B128" s="11" t="s">
        <v>85</v>
      </c>
      <c r="C128" s="11" t="s">
        <v>80</v>
      </c>
      <c r="D128" s="8">
        <v>69</v>
      </c>
      <c r="E128" s="14">
        <v>72.3</v>
      </c>
      <c r="F128" s="14">
        <v>70.98</v>
      </c>
      <c r="G128" s="15">
        <v>6</v>
      </c>
      <c r="H128" s="15" t="s">
        <v>11</v>
      </c>
    </row>
    <row r="129" spans="1:8">
      <c r="A129" s="11">
        <v>2018484</v>
      </c>
      <c r="B129" s="11" t="s">
        <v>86</v>
      </c>
      <c r="C129" s="11" t="s">
        <v>80</v>
      </c>
      <c r="D129" s="8">
        <v>68</v>
      </c>
      <c r="E129" s="14">
        <v>72.8</v>
      </c>
      <c r="F129" s="14">
        <v>70.88</v>
      </c>
      <c r="G129" s="15">
        <v>7</v>
      </c>
      <c r="H129" s="15" t="s">
        <v>11</v>
      </c>
    </row>
    <row r="130" spans="1:8">
      <c r="A130" s="8">
        <v>2018435</v>
      </c>
      <c r="B130" s="11" t="s">
        <v>87</v>
      </c>
      <c r="C130" s="11" t="s">
        <v>80</v>
      </c>
      <c r="D130" s="8">
        <v>67</v>
      </c>
      <c r="E130" s="14">
        <v>73.07</v>
      </c>
      <c r="F130" s="14">
        <v>70.642</v>
      </c>
      <c r="G130" s="15">
        <v>8</v>
      </c>
      <c r="H130" s="15" t="s">
        <v>11</v>
      </c>
    </row>
    <row r="131" spans="1:8">
      <c r="A131" s="11">
        <v>2018499</v>
      </c>
      <c r="B131" s="11" t="s">
        <v>88</v>
      </c>
      <c r="C131" s="11" t="s">
        <v>80</v>
      </c>
      <c r="D131" s="8">
        <v>72</v>
      </c>
      <c r="E131" s="14">
        <v>67.57</v>
      </c>
      <c r="F131" s="14">
        <v>69.342</v>
      </c>
      <c r="G131" s="15">
        <v>9</v>
      </c>
      <c r="H131" s="15" t="s">
        <v>11</v>
      </c>
    </row>
    <row r="132" spans="1:8">
      <c r="A132" s="8">
        <v>2018372</v>
      </c>
      <c r="B132" s="11" t="s">
        <v>89</v>
      </c>
      <c r="C132" s="11" t="s">
        <v>80</v>
      </c>
      <c r="D132" s="8">
        <v>71</v>
      </c>
      <c r="E132" s="14">
        <v>67.43</v>
      </c>
      <c r="F132" s="14">
        <v>68.858</v>
      </c>
      <c r="G132" s="15">
        <v>10</v>
      </c>
      <c r="H132" s="15" t="s">
        <v>11</v>
      </c>
    </row>
    <row r="133" spans="1:8">
      <c r="A133" s="11">
        <v>2018492</v>
      </c>
      <c r="B133" s="11"/>
      <c r="C133" s="11" t="s">
        <v>80</v>
      </c>
      <c r="D133" s="8">
        <v>68</v>
      </c>
      <c r="E133" s="14">
        <v>69.17</v>
      </c>
      <c r="F133" s="14">
        <v>68.702</v>
      </c>
      <c r="G133" s="15">
        <v>11</v>
      </c>
      <c r="H133" s="15"/>
    </row>
    <row r="134" spans="1:8">
      <c r="A134" s="8">
        <v>2018370</v>
      </c>
      <c r="B134" s="11"/>
      <c r="C134" s="11" t="s">
        <v>80</v>
      </c>
      <c r="D134" s="8">
        <v>74</v>
      </c>
      <c r="E134" s="14">
        <v>64.3</v>
      </c>
      <c r="F134" s="14">
        <v>68.18</v>
      </c>
      <c r="G134" s="15">
        <v>12</v>
      </c>
      <c r="H134" s="15"/>
    </row>
    <row r="135" spans="1:8">
      <c r="A135" s="8">
        <v>2018343</v>
      </c>
      <c r="B135" s="11"/>
      <c r="C135" s="11" t="s">
        <v>80</v>
      </c>
      <c r="D135" s="8">
        <v>68</v>
      </c>
      <c r="E135" s="14">
        <v>67.33</v>
      </c>
      <c r="F135" s="14">
        <v>67.598</v>
      </c>
      <c r="G135" s="15">
        <v>13</v>
      </c>
      <c r="H135" s="15"/>
    </row>
    <row r="136" spans="1:8">
      <c r="A136" s="8">
        <v>2018362</v>
      </c>
      <c r="B136" s="11"/>
      <c r="C136" s="11" t="s">
        <v>80</v>
      </c>
      <c r="D136" s="8">
        <v>67</v>
      </c>
      <c r="E136" s="14">
        <v>67.27</v>
      </c>
      <c r="F136" s="14">
        <v>67.162</v>
      </c>
      <c r="G136" s="15">
        <v>14</v>
      </c>
      <c r="H136" s="15"/>
    </row>
    <row r="137" spans="1:8">
      <c r="A137" s="8">
        <v>2018426</v>
      </c>
      <c r="B137" s="11"/>
      <c r="C137" s="11" t="s">
        <v>80</v>
      </c>
      <c r="D137" s="8">
        <v>68</v>
      </c>
      <c r="E137" s="14">
        <v>64.57</v>
      </c>
      <c r="F137" s="14">
        <v>65.942</v>
      </c>
      <c r="G137" s="15">
        <v>15</v>
      </c>
      <c r="H137" s="15"/>
    </row>
  </sheetData>
  <mergeCells count="1">
    <mergeCell ref="A1:H1"/>
  </mergeCells>
  <pageMargins left="0.75" right="0.75" top="1" bottom="1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崖山之前 江山一夜</cp:lastModifiedBy>
  <dcterms:created xsi:type="dcterms:W3CDTF">2018-06-13T07:13:00Z</dcterms:created>
  <dcterms:modified xsi:type="dcterms:W3CDTF">2018-06-14T08:53:42Z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